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650" activeTab="0"/>
  </bookViews>
  <sheets>
    <sheet name="Behandeling-traitment" sheetId="1" r:id="rId1"/>
  </sheets>
  <definedNames/>
  <calcPr fullCalcOnLoad="1"/>
</workbook>
</file>

<file path=xl/sharedStrings.xml><?xml version="1.0" encoding="utf-8"?>
<sst xmlns="http://schemas.openxmlformats.org/spreadsheetml/2006/main" count="147" uniqueCount="128">
  <si>
    <t>Verkennende bodemonderzoeken</t>
  </si>
  <si>
    <t>Reconnaissances de l'état du sol</t>
  </si>
  <si>
    <t>Verkennende bodemonderzoeken met vereenvoudigde risicobeoordeling</t>
  </si>
  <si>
    <t>Reconnaissances de l'état du sol avec évaluation simplifiée des risques</t>
  </si>
  <si>
    <t>Etudes détaillées</t>
  </si>
  <si>
    <t>Risicostudies</t>
  </si>
  <si>
    <t>Etudes de risque</t>
  </si>
  <si>
    <t>Saneringsvoorstellen/ Risicobeheersvoorstellen</t>
  </si>
  <si>
    <t>Projets d'assainissement/ Projets de gestion du risque</t>
  </si>
  <si>
    <t>Behandeling van beperkte duur</t>
  </si>
  <si>
    <t>Traitement de durée limitée</t>
  </si>
  <si>
    <t>Eindbeoordeling</t>
  </si>
  <si>
    <t>Evaluation finale</t>
  </si>
  <si>
    <t>Gedetailleerde bodemonderzoeken</t>
  </si>
  <si>
    <t>Grondwater</t>
  </si>
  <si>
    <t>Sol</t>
  </si>
  <si>
    <t>Eau</t>
  </si>
  <si>
    <t>Métaux lourds</t>
  </si>
  <si>
    <t>Hydrocarbures aromatiques polycycliques</t>
  </si>
  <si>
    <t>Huiles minérales et associés</t>
  </si>
  <si>
    <t>Hydrocarbures monocycliques aromatiques</t>
  </si>
  <si>
    <t>Hydrocarbures chlorés</t>
  </si>
  <si>
    <t>Hydrocarbures chlorés carcinogènes</t>
  </si>
  <si>
    <t>Cyanures</t>
  </si>
  <si>
    <t>Nitrates</t>
  </si>
  <si>
    <t>Trimethylbenzènes</t>
  </si>
  <si>
    <t>Amiante</t>
  </si>
  <si>
    <t>Pesticides</t>
  </si>
  <si>
    <t>Bodem</t>
  </si>
  <si>
    <t>Zware metalen</t>
  </si>
  <si>
    <t>Polycyclische aromatische koolwaterstoffen</t>
  </si>
  <si>
    <t>Minerale oliën</t>
  </si>
  <si>
    <t>Gechloreerde koolwaterstoffen</t>
  </si>
  <si>
    <t>Monocyclische aromatische koolwaterstoffen</t>
  </si>
  <si>
    <t>Carcinogene gechloreerde koolwaterstoffen</t>
  </si>
  <si>
    <t>Nitraten</t>
  </si>
  <si>
    <t>Trimethylbenzenen</t>
  </si>
  <si>
    <t>Asbest</t>
  </si>
  <si>
    <t>Pesticiden</t>
  </si>
  <si>
    <t>Gecumuleerde oppervlakte van de behandelde terreinen (hectare)</t>
  </si>
  <si>
    <t>Gecumuleerde kosten van de behandeling (miljoen euro)</t>
  </si>
  <si>
    <t>Superficie cumulée des terrains traités  (hectares)</t>
  </si>
  <si>
    <t>Coûts cumulés de traitement  (millions d'Euros)</t>
  </si>
  <si>
    <t>Technieken</t>
  </si>
  <si>
    <t>Techniques</t>
  </si>
  <si>
    <t>Uitgraving</t>
  </si>
  <si>
    <t>excavation</t>
  </si>
  <si>
    <t>Uitgraving - pump and treat</t>
  </si>
  <si>
    <t>excavation- pump and treat</t>
  </si>
  <si>
    <t>Pump and treat</t>
  </si>
  <si>
    <t>pump and treat</t>
  </si>
  <si>
    <t>Gestimuleerde bioremediatie</t>
  </si>
  <si>
    <t>bioremédiation stimulée</t>
  </si>
  <si>
    <t>Venting en bioventing</t>
  </si>
  <si>
    <t>venting et bioventing</t>
  </si>
  <si>
    <t>Uitgraving en venting</t>
  </si>
  <si>
    <t>excavation et venting</t>
  </si>
  <si>
    <t>Natuurlijke afbraak</t>
  </si>
  <si>
    <t>atténuation naturelle</t>
  </si>
  <si>
    <t>Uitgraving en bioremediatie</t>
  </si>
  <si>
    <t>excavation et bioremédiation</t>
  </si>
  <si>
    <t>Thermische desorptie</t>
  </si>
  <si>
    <t>desorption thermique</t>
  </si>
  <si>
    <t>Biphase extractie</t>
  </si>
  <si>
    <t>extraction biphase</t>
  </si>
  <si>
    <t>Chemische oxidatie</t>
  </si>
  <si>
    <t>oxydation chimique</t>
  </si>
  <si>
    <t>Triple Phase Extraction</t>
  </si>
  <si>
    <t>extraction triphase</t>
  </si>
  <si>
    <t>Pump and treat en venting</t>
  </si>
  <si>
    <t>pump and treat et venting</t>
  </si>
  <si>
    <t>Air sparging</t>
  </si>
  <si>
    <t>AirSparging</t>
  </si>
  <si>
    <t>BioSparging</t>
  </si>
  <si>
    <t>Air sparging en Venting</t>
  </si>
  <si>
    <t>AirSparging et Venting</t>
  </si>
  <si>
    <t>Hydraulische barrière</t>
  </si>
  <si>
    <t>barrière hydraulique</t>
  </si>
  <si>
    <t>Reactieve barrière</t>
  </si>
  <si>
    <t>barrières réactives</t>
  </si>
  <si>
    <t>Uitgraving en Landfarming</t>
  </si>
  <si>
    <t>excavation et LandFarming</t>
  </si>
  <si>
    <t>Persluchtinjectie</t>
  </si>
  <si>
    <t>injection d'air sous-pression</t>
  </si>
  <si>
    <t>Persluchtinjectie en venting</t>
  </si>
  <si>
    <t>injection d'air sous-pression et venting</t>
  </si>
  <si>
    <t>Phytoremediatie</t>
  </si>
  <si>
    <t>phytoremédiation</t>
  </si>
  <si>
    <t>Electroreclamatie</t>
  </si>
  <si>
    <t>électroréclamation</t>
  </si>
  <si>
    <t>Aantal behandelde percelen</t>
  </si>
  <si>
    <t>Nombre de parcelles traitées</t>
  </si>
  <si>
    <t xml:space="preserve">Evolutie van het aantal bodemonderzoeken en bodembehandelingswerken in het BHG (2005-2022) </t>
  </si>
  <si>
    <t xml:space="preserve">Bron : Leefmilieu Brussel, onderafdeling Bodems, 2023
</t>
  </si>
  <si>
    <t>Source : Bruxelles Environnement, Sous-division Sols, 2023</t>
  </si>
  <si>
    <t>Aantal percelen verontreinigd met bepaalde polluenten in de bodem of het grondwater (2005-2022)</t>
  </si>
  <si>
    <t>Nombre de parcelles contaminées par certains polluants dans le sol ou l'eau souterrain (2005-2022)</t>
  </si>
  <si>
    <t xml:space="preserve">Evolutie van de totale oppervlakte van de behandelde kadastrale percelen en van de totale kostprijs (2005-2022) </t>
  </si>
  <si>
    <t xml:space="preserve">Evolution de la superficie cumulée des parcelles cadastrales traitées et des coûts cumulés de traitement (2005-2022) </t>
  </si>
  <si>
    <t>Frequentie van de toegepaste behandelingstechnieken (2005- 2022)</t>
  </si>
  <si>
    <t>Fréquence des techniques de traitement (2005 - 2022)</t>
  </si>
  <si>
    <t>Evolution du nombre d'études de sol et de projets de traitement des sols (2005-2022)</t>
  </si>
  <si>
    <t>Jaar</t>
  </si>
  <si>
    <t>Année</t>
  </si>
  <si>
    <t>2007-2012</t>
  </si>
  <si>
    <t>Verkennend bodemonderzoek</t>
  </si>
  <si>
    <t>Reconnaissance de l'état du sol</t>
  </si>
  <si>
    <t>Risico-onderzoek</t>
  </si>
  <si>
    <t>Etude de risque</t>
  </si>
  <si>
    <t>Prospectief onderzoek</t>
  </si>
  <si>
    <t>Etude prospective</t>
  </si>
  <si>
    <t>-</t>
  </si>
  <si>
    <t>Gedetailleerd bodemonderzoek</t>
  </si>
  <si>
    <t>Etude détaillée</t>
  </si>
  <si>
    <t>Combinatie van gedetailleerd onderzoek en risico-onderzoek</t>
  </si>
  <si>
    <t>Etude détaillée et risque combinée</t>
  </si>
  <si>
    <t>Risicobeheersvoorstel</t>
  </si>
  <si>
    <t>Projet de gestion du risque</t>
  </si>
  <si>
    <t>Saneringsvoorstel</t>
  </si>
  <si>
    <t>Projet d'assainissement</t>
  </si>
  <si>
    <t>Behandelingswerken</t>
  </si>
  <si>
    <t>Travaux de traitement</t>
  </si>
  <si>
    <t>Totaal aantal premies</t>
  </si>
  <si>
    <t>Nombre total de primes</t>
  </si>
  <si>
    <t>Totaal bedrag (€)</t>
  </si>
  <si>
    <t>Montant total (€)</t>
  </si>
  <si>
    <t>Aantal en soorten bodemstudies en behandelingswerken van bodemverontreiniging waarvoor premies werden toegekend en de toegekende bedragen (2007-2022)</t>
  </si>
  <si>
    <t>Nombre et types d’études de sol et de travaux de traitement de la pollution orpheline des sols ayant bénéficié de primes et montants octroyés (2007-2022)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</si>
</sst>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&quot;Ja&quot;;&quot;Ja&quot;;&quot;Nee&quot;"/>
    <numFmt numFmtId="168" formatCode="&quot;Waar&quot;;&quot;Waar&quot;;&quot;Onwaar&quot;"/>
    <numFmt numFmtId="169" formatCode="&quot;Aan&quot;;&quot;Aan&quot;;&quot;Uit&quot;"/>
    <numFmt numFmtId="170" formatCode="[$€-2]\ #.##000_);[Red]\([$€-2]\ #.##000\)"/>
    <numFmt numFmtId="171" formatCode="_-* #,##0.0\ _€_-;\-* #,##0.0\ _€_-;_-* &quot;-&quot;??\ _€_-;_-@_-"/>
    <numFmt numFmtId="172" formatCode="_-* #,##0\ _€_-;\-* #,##0\ _€_-;_-* &quot;-&quot;??\ _€_-;_-@_-"/>
    <numFmt numFmtId="173" formatCode="#,##0.0"/>
    <numFmt numFmtId="174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9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Source Sans Pro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6F90"/>
      <name val="Arial"/>
      <family val="2"/>
    </font>
    <font>
      <b/>
      <sz val="10"/>
      <color rgb="FF006F90"/>
      <name val="Arial"/>
      <family val="2"/>
    </font>
    <font>
      <sz val="9"/>
      <color rgb="FF1B2838"/>
      <name val="Source Sans Pro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6F90"/>
      </left>
      <right style="thin">
        <color rgb="FF006F90"/>
      </right>
      <top style="thin">
        <color rgb="FF006F90"/>
      </top>
      <bottom>
        <color indexed="63"/>
      </bottom>
    </border>
    <border>
      <left style="thin">
        <color rgb="FF006F90"/>
      </left>
      <right style="thin">
        <color rgb="FF006F90"/>
      </right>
      <top>
        <color indexed="63"/>
      </top>
      <bottom>
        <color indexed="63"/>
      </bottom>
    </border>
    <border>
      <left style="thin">
        <color rgb="FF006F90"/>
      </left>
      <right style="thin">
        <color rgb="FF006F90"/>
      </right>
      <top>
        <color indexed="63"/>
      </top>
      <bottom style="thin">
        <color rgb="FF006F90"/>
      </bottom>
    </border>
    <border>
      <left style="thin">
        <color rgb="FF006F90"/>
      </left>
      <right>
        <color indexed="63"/>
      </right>
      <top style="thin">
        <color rgb="FF006F90"/>
      </top>
      <bottom>
        <color indexed="63"/>
      </bottom>
    </border>
    <border>
      <left style="thin">
        <color rgb="FF006F90"/>
      </left>
      <right>
        <color indexed="63"/>
      </right>
      <top>
        <color indexed="63"/>
      </top>
      <bottom>
        <color indexed="63"/>
      </bottom>
    </border>
    <border>
      <left style="thin">
        <color rgb="FF006F90"/>
      </left>
      <right>
        <color indexed="63"/>
      </right>
      <top>
        <color indexed="63"/>
      </top>
      <bottom style="thin">
        <color rgb="FF006F90"/>
      </bottom>
    </border>
    <border>
      <left>
        <color indexed="63"/>
      </left>
      <right style="thin">
        <color rgb="FF006F90"/>
      </right>
      <top style="thin">
        <color rgb="FF006F90"/>
      </top>
      <bottom>
        <color indexed="63"/>
      </bottom>
    </border>
    <border>
      <left>
        <color indexed="63"/>
      </left>
      <right style="thin">
        <color rgb="FF006F90"/>
      </right>
      <top>
        <color indexed="63"/>
      </top>
      <bottom>
        <color indexed="63"/>
      </bottom>
    </border>
    <border>
      <left>
        <color indexed="63"/>
      </left>
      <right style="thin">
        <color rgb="FF006F90"/>
      </right>
      <top>
        <color indexed="63"/>
      </top>
      <bottom style="thin">
        <color rgb="FF006F90"/>
      </bottom>
    </border>
    <border>
      <left style="thin">
        <color rgb="FF006F90"/>
      </left>
      <right style="thin">
        <color rgb="FF006F90"/>
      </right>
      <top style="thin">
        <color rgb="FF006F90"/>
      </top>
      <bottom style="thin">
        <color rgb="FF006F9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6F90"/>
      </right>
      <top style="thin"/>
      <bottom>
        <color indexed="63"/>
      </bottom>
    </border>
    <border>
      <left>
        <color indexed="63"/>
      </left>
      <right style="thin">
        <color rgb="FF006F90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7" fillId="0" borderId="0" xfId="51" applyFont="1" applyBorder="1" applyAlignment="1">
      <alignment/>
      <protection/>
    </xf>
    <xf numFmtId="0" fontId="47" fillId="0" borderId="0" xfId="51" applyFont="1" applyFill="1" applyBorder="1" applyAlignment="1">
      <alignment/>
      <protection/>
    </xf>
    <xf numFmtId="0" fontId="48" fillId="0" borderId="0" xfId="0" applyFont="1" applyFill="1" applyAlignment="1">
      <alignment/>
    </xf>
    <xf numFmtId="0" fontId="49" fillId="0" borderId="0" xfId="0" applyFont="1" applyAlignment="1">
      <alignment/>
    </xf>
    <xf numFmtId="0" fontId="25" fillId="0" borderId="10" xfId="57" applyFont="1" applyFill="1" applyBorder="1">
      <alignment/>
      <protection/>
    </xf>
    <xf numFmtId="0" fontId="41" fillId="0" borderId="10" xfId="56" applyBorder="1">
      <alignment/>
      <protection/>
    </xf>
    <xf numFmtId="0" fontId="41" fillId="0" borderId="10" xfId="56" applyFill="1" applyBorder="1">
      <alignment/>
      <protection/>
    </xf>
    <xf numFmtId="0" fontId="3" fillId="0" borderId="10" xfId="56" applyFont="1" applyFill="1" applyBorder="1">
      <alignment/>
      <protection/>
    </xf>
    <xf numFmtId="0" fontId="26" fillId="0" borderId="11" xfId="57" applyFont="1" applyFill="1" applyBorder="1" applyAlignment="1">
      <alignment vertical="center"/>
      <protection/>
    </xf>
    <xf numFmtId="0" fontId="41" fillId="0" borderId="10" xfId="56" applyFont="1" applyBorder="1" applyAlignment="1">
      <alignment wrapText="1"/>
      <protection/>
    </xf>
    <xf numFmtId="0" fontId="0" fillId="0" borderId="0" xfId="0" applyFill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5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6" xfId="0" applyBorder="1" applyAlignment="1">
      <alignment/>
    </xf>
    <xf numFmtId="0" fontId="26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20" xfId="0" applyBorder="1" applyAlignment="1">
      <alignment wrapText="1"/>
    </xf>
    <xf numFmtId="0" fontId="48" fillId="33" borderId="0" xfId="0" applyFont="1" applyFill="1" applyAlignment="1">
      <alignment/>
    </xf>
    <xf numFmtId="0" fontId="41" fillId="0" borderId="10" xfId="57" applyFont="1" applyFill="1" applyBorder="1" applyAlignment="1">
      <alignment wrapText="1"/>
      <protection/>
    </xf>
    <xf numFmtId="173" fontId="0" fillId="0" borderId="13" xfId="0" applyNumberFormat="1" applyBorder="1" applyAlignment="1">
      <alignment/>
    </xf>
    <xf numFmtId="0" fontId="43" fillId="0" borderId="12" xfId="0" applyFont="1" applyBorder="1" applyAlignment="1">
      <alignment wrapText="1"/>
    </xf>
    <xf numFmtId="0" fontId="43" fillId="0" borderId="13" xfId="0" applyFont="1" applyBorder="1" applyAlignment="1">
      <alignment wrapText="1"/>
    </xf>
    <xf numFmtId="0" fontId="43" fillId="0" borderId="14" xfId="0" applyFont="1" applyBorder="1" applyAlignment="1">
      <alignment wrapText="1"/>
    </xf>
    <xf numFmtId="173" fontId="0" fillId="0" borderId="14" xfId="0" applyNumberFormat="1" applyBorder="1" applyAlignment="1">
      <alignment/>
    </xf>
    <xf numFmtId="0" fontId="26" fillId="0" borderId="12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46" fillId="0" borderId="0" xfId="0" applyFont="1" applyAlignment="1">
      <alignment wrapText="1"/>
    </xf>
    <xf numFmtId="9" fontId="46" fillId="0" borderId="0" xfId="55" applyFont="1" applyAlignment="1">
      <alignment/>
    </xf>
    <xf numFmtId="3" fontId="0" fillId="0" borderId="14" xfId="0" applyNumberFormat="1" applyFill="1" applyBorder="1" applyAlignment="1">
      <alignment/>
    </xf>
    <xf numFmtId="10" fontId="46" fillId="0" borderId="0" xfId="55" applyNumberFormat="1" applyFont="1" applyAlignment="1">
      <alignment/>
    </xf>
    <xf numFmtId="0" fontId="48" fillId="0" borderId="0" xfId="0" applyFont="1" applyFill="1" applyAlignment="1">
      <alignment/>
    </xf>
    <xf numFmtId="0" fontId="0" fillId="0" borderId="0" xfId="0" applyFill="1" applyAlignment="1">
      <alignment/>
    </xf>
    <xf numFmtId="0" fontId="41" fillId="0" borderId="0" xfId="56" applyFill="1">
      <alignment/>
      <protection/>
    </xf>
    <xf numFmtId="0" fontId="41" fillId="0" borderId="21" xfId="56" applyFill="1" applyBorder="1" applyAlignment="1">
      <alignment vertical="center" wrapText="1"/>
      <protection/>
    </xf>
    <xf numFmtId="0" fontId="41" fillId="0" borderId="21" xfId="56" applyFont="1" applyFill="1" applyBorder="1" applyAlignment="1">
      <alignment wrapText="1"/>
      <protection/>
    </xf>
    <xf numFmtId="0" fontId="41" fillId="0" borderId="22" xfId="56" applyFill="1" applyBorder="1">
      <alignment/>
      <protection/>
    </xf>
    <xf numFmtId="0" fontId="41" fillId="0" borderId="21" xfId="56" applyFill="1" applyBorder="1" applyAlignment="1">
      <alignment vertical="center"/>
      <protection/>
    </xf>
    <xf numFmtId="0" fontId="41" fillId="0" borderId="21" xfId="56" applyFont="1" applyFill="1" applyBorder="1">
      <alignment/>
      <protection/>
    </xf>
    <xf numFmtId="0" fontId="41" fillId="0" borderId="21" xfId="56" applyFill="1" applyBorder="1" applyAlignment="1">
      <alignment wrapText="1"/>
      <protection/>
    </xf>
    <xf numFmtId="0" fontId="48" fillId="0" borderId="0" xfId="0" applyFont="1" applyAlignment="1">
      <alignment/>
    </xf>
    <xf numFmtId="0" fontId="47" fillId="0" borderId="0" xfId="51" applyFont="1">
      <alignment/>
      <protection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52" fillId="0" borderId="0" xfId="0" applyFont="1" applyAlignment="1">
      <alignment/>
    </xf>
    <xf numFmtId="0" fontId="52" fillId="0" borderId="23" xfId="0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24" xfId="0" applyFont="1" applyBorder="1" applyAlignment="1">
      <alignment/>
    </xf>
    <xf numFmtId="165" fontId="51" fillId="0" borderId="10" xfId="44" applyFont="1" applyBorder="1" applyAlignment="1">
      <alignment/>
    </xf>
    <xf numFmtId="165" fontId="51" fillId="0" borderId="10" xfId="44" applyFont="1" applyBorder="1" applyAlignment="1">
      <alignment wrapText="1"/>
    </xf>
    <xf numFmtId="0" fontId="47" fillId="0" borderId="0" xfId="51" applyFont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l 2" xfId="51"/>
    <cellStyle name="Normal 4" xfId="52"/>
    <cellStyle name="Notitie" xfId="53"/>
    <cellStyle name="Ongeldig" xfId="54"/>
    <cellStyle name="Percent" xfId="55"/>
    <cellStyle name="Standaard 2" xfId="56"/>
    <cellStyle name="Standaard 2 2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tabSelected="1" zoomScale="90" zoomScaleNormal="90" zoomScalePageLayoutView="0" workbookViewId="0" topLeftCell="A89">
      <selection activeCell="M99" sqref="M99"/>
    </sheetView>
  </sheetViews>
  <sheetFormatPr defaultColWidth="9.140625" defaultRowHeight="15"/>
  <cols>
    <col min="1" max="2" width="25.57421875" style="0" customWidth="1"/>
    <col min="3" max="3" width="19.7109375" style="0" bestFit="1" customWidth="1"/>
    <col min="4" max="5" width="19.7109375" style="0" customWidth="1"/>
    <col min="6" max="6" width="14.00390625" style="0" bestFit="1" customWidth="1"/>
    <col min="7" max="8" width="13.140625" style="0" bestFit="1" customWidth="1"/>
    <col min="9" max="9" width="14.00390625" style="0" bestFit="1" customWidth="1"/>
    <col min="10" max="10" width="13.140625" style="0" bestFit="1" customWidth="1"/>
    <col min="11" max="13" width="14.00390625" style="0" bestFit="1" customWidth="1"/>
  </cols>
  <sheetData>
    <row r="1" spans="1:12" ht="15">
      <c r="A1" s="42" t="s">
        <v>92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">
      <c r="A2" s="3" t="s">
        <v>101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">
      <c r="A3" s="2" t="s">
        <v>93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">
      <c r="A4" s="2" t="s">
        <v>94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20" ht="15">
      <c r="A6" s="44"/>
      <c r="B6" s="43"/>
      <c r="C6" s="5">
        <v>2005</v>
      </c>
      <c r="D6" s="5">
        <v>2006</v>
      </c>
      <c r="E6" s="5">
        <v>2007</v>
      </c>
      <c r="F6" s="5">
        <v>2008</v>
      </c>
      <c r="G6" s="5">
        <v>2009</v>
      </c>
      <c r="H6" s="5">
        <v>2010</v>
      </c>
      <c r="I6" s="5">
        <v>2011</v>
      </c>
      <c r="J6" s="5">
        <v>2012</v>
      </c>
      <c r="K6" s="5">
        <v>2013</v>
      </c>
      <c r="L6" s="5">
        <v>2014</v>
      </c>
      <c r="M6" s="5">
        <v>2015</v>
      </c>
      <c r="N6" s="5">
        <v>2016</v>
      </c>
      <c r="O6" s="5">
        <v>2017</v>
      </c>
      <c r="P6" s="5">
        <v>2018</v>
      </c>
      <c r="Q6" s="5">
        <v>2019</v>
      </c>
      <c r="R6" s="5">
        <v>2020</v>
      </c>
      <c r="S6" s="5">
        <v>2021</v>
      </c>
      <c r="T6" s="5">
        <v>2022</v>
      </c>
    </row>
    <row r="7" spans="1:20" ht="24.75">
      <c r="A7" s="45" t="s">
        <v>0</v>
      </c>
      <c r="B7" s="46" t="s">
        <v>1</v>
      </c>
      <c r="C7" s="47">
        <v>235</v>
      </c>
      <c r="D7" s="7">
        <v>417</v>
      </c>
      <c r="E7" s="7">
        <v>472</v>
      </c>
      <c r="F7" s="7">
        <v>498</v>
      </c>
      <c r="G7" s="7">
        <v>488</v>
      </c>
      <c r="H7" s="7">
        <v>539</v>
      </c>
      <c r="I7" s="7">
        <v>597</v>
      </c>
      <c r="J7" s="7">
        <v>490</v>
      </c>
      <c r="K7" s="7">
        <v>478</v>
      </c>
      <c r="L7" s="7">
        <v>521</v>
      </c>
      <c r="M7" s="6">
        <v>565</v>
      </c>
      <c r="N7" s="6">
        <v>491</v>
      </c>
      <c r="O7" s="8">
        <v>406</v>
      </c>
      <c r="P7" s="8">
        <v>332</v>
      </c>
      <c r="Q7" s="8">
        <v>313</v>
      </c>
      <c r="R7" s="8">
        <v>266</v>
      </c>
      <c r="S7" s="8">
        <v>249</v>
      </c>
      <c r="T7" s="8">
        <v>262</v>
      </c>
    </row>
    <row r="8" spans="1:20" ht="48">
      <c r="A8" s="45" t="s">
        <v>2</v>
      </c>
      <c r="B8" s="46" t="s">
        <v>3</v>
      </c>
      <c r="C8" s="4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6">
        <v>0</v>
      </c>
      <c r="N8" s="6">
        <v>0</v>
      </c>
      <c r="O8" s="9">
        <v>32</v>
      </c>
      <c r="P8" s="9">
        <v>98</v>
      </c>
      <c r="Q8" s="9">
        <v>92</v>
      </c>
      <c r="R8" s="9">
        <v>111</v>
      </c>
      <c r="S8" s="9">
        <v>119</v>
      </c>
      <c r="T8" s="9">
        <v>99</v>
      </c>
    </row>
    <row r="9" spans="1:20" ht="15">
      <c r="A9" s="48" t="s">
        <v>13</v>
      </c>
      <c r="B9" s="49" t="s">
        <v>4</v>
      </c>
      <c r="C9" s="47">
        <v>60</v>
      </c>
      <c r="D9" s="7">
        <v>133</v>
      </c>
      <c r="E9" s="7">
        <v>194</v>
      </c>
      <c r="F9" s="7">
        <v>226</v>
      </c>
      <c r="G9" s="7">
        <v>199</v>
      </c>
      <c r="H9" s="7">
        <v>185</v>
      </c>
      <c r="I9" s="7">
        <v>203</v>
      </c>
      <c r="J9" s="7">
        <v>184</v>
      </c>
      <c r="K9" s="7">
        <v>209</v>
      </c>
      <c r="L9" s="7">
        <v>267</v>
      </c>
      <c r="M9" s="6">
        <v>279</v>
      </c>
      <c r="N9" s="6">
        <v>264</v>
      </c>
      <c r="O9" s="6">
        <v>224</v>
      </c>
      <c r="P9" s="6">
        <v>154</v>
      </c>
      <c r="Q9" s="6">
        <v>139</v>
      </c>
      <c r="R9" s="6">
        <v>116</v>
      </c>
      <c r="S9" s="6">
        <v>119</v>
      </c>
      <c r="T9" s="6">
        <v>103</v>
      </c>
    </row>
    <row r="10" spans="1:20" ht="15">
      <c r="A10" s="48" t="s">
        <v>5</v>
      </c>
      <c r="B10" s="49" t="s">
        <v>6</v>
      </c>
      <c r="C10" s="47">
        <v>60</v>
      </c>
      <c r="D10" s="7">
        <v>117</v>
      </c>
      <c r="E10" s="7">
        <v>193</v>
      </c>
      <c r="F10" s="7">
        <v>230</v>
      </c>
      <c r="G10" s="7">
        <v>232</v>
      </c>
      <c r="H10" s="7">
        <v>146</v>
      </c>
      <c r="I10" s="7">
        <v>189</v>
      </c>
      <c r="J10" s="7">
        <v>219</v>
      </c>
      <c r="K10" s="7">
        <v>208</v>
      </c>
      <c r="L10" s="7">
        <v>249</v>
      </c>
      <c r="M10" s="6">
        <v>278</v>
      </c>
      <c r="N10" s="6">
        <v>242</v>
      </c>
      <c r="O10" s="6">
        <v>218</v>
      </c>
      <c r="P10" s="6">
        <v>150</v>
      </c>
      <c r="Q10" s="6">
        <v>153</v>
      </c>
      <c r="R10" s="6">
        <v>121</v>
      </c>
      <c r="S10" s="6">
        <v>129</v>
      </c>
      <c r="T10" s="6">
        <v>116</v>
      </c>
    </row>
    <row r="11" spans="1:20" ht="24.75">
      <c r="A11" s="45" t="s">
        <v>7</v>
      </c>
      <c r="B11" s="46" t="s">
        <v>8</v>
      </c>
      <c r="C11" s="47">
        <v>43</v>
      </c>
      <c r="D11" s="7">
        <v>48</v>
      </c>
      <c r="E11" s="7">
        <v>62</v>
      </c>
      <c r="F11" s="7">
        <v>81</v>
      </c>
      <c r="G11" s="7">
        <v>67</v>
      </c>
      <c r="H11" s="7">
        <v>59</v>
      </c>
      <c r="I11" s="7">
        <v>51</v>
      </c>
      <c r="J11" s="7">
        <v>42</v>
      </c>
      <c r="K11" s="7">
        <v>73</v>
      </c>
      <c r="L11" s="7">
        <v>86</v>
      </c>
      <c r="M11" s="6">
        <v>87</v>
      </c>
      <c r="N11" s="6">
        <v>72</v>
      </c>
      <c r="O11" s="6">
        <v>58</v>
      </c>
      <c r="P11" s="6">
        <v>37</v>
      </c>
      <c r="Q11" s="6">
        <v>48</v>
      </c>
      <c r="R11" s="6">
        <v>39</v>
      </c>
      <c r="S11" s="6">
        <v>42</v>
      </c>
      <c r="T11" s="6">
        <v>46</v>
      </c>
    </row>
    <row r="12" spans="1:20" ht="24">
      <c r="A12" s="45" t="s">
        <v>9</v>
      </c>
      <c r="B12" s="46" t="s">
        <v>10</v>
      </c>
      <c r="C12" s="4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6">
        <v>0</v>
      </c>
      <c r="N12" s="6">
        <v>0</v>
      </c>
      <c r="O12" s="6">
        <v>21</v>
      </c>
      <c r="P12" s="6">
        <v>70</v>
      </c>
      <c r="Q12" s="6">
        <v>86</v>
      </c>
      <c r="R12" s="6">
        <v>68</v>
      </c>
      <c r="S12" s="6">
        <v>65</v>
      </c>
      <c r="T12" s="6">
        <v>43</v>
      </c>
    </row>
    <row r="13" spans="1:20" ht="15">
      <c r="A13" s="45" t="s">
        <v>11</v>
      </c>
      <c r="B13" s="50" t="s">
        <v>12</v>
      </c>
      <c r="C13" s="47">
        <v>25</v>
      </c>
      <c r="D13" s="7">
        <v>22</v>
      </c>
      <c r="E13" s="7">
        <v>39</v>
      </c>
      <c r="F13" s="7">
        <v>39</v>
      </c>
      <c r="G13" s="7">
        <v>51</v>
      </c>
      <c r="H13" s="7">
        <v>40</v>
      </c>
      <c r="I13" s="7">
        <v>35</v>
      </c>
      <c r="J13" s="7">
        <v>35</v>
      </c>
      <c r="K13" s="7">
        <v>29</v>
      </c>
      <c r="L13" s="7">
        <v>51</v>
      </c>
      <c r="M13" s="6">
        <v>83</v>
      </c>
      <c r="N13" s="6">
        <v>50</v>
      </c>
      <c r="O13" s="6">
        <v>59</v>
      </c>
      <c r="P13" s="6">
        <v>69</v>
      </c>
      <c r="Q13" s="6">
        <v>93</v>
      </c>
      <c r="R13" s="6">
        <v>89</v>
      </c>
      <c r="S13" s="6">
        <v>78</v>
      </c>
      <c r="T13" s="6">
        <v>72</v>
      </c>
    </row>
    <row r="14" spans="1:12" ht="1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2" ht="15">
      <c r="A15" s="11"/>
      <c r="B15" s="11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ht="15">
      <c r="A16" s="3" t="s">
        <v>95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ht="15">
      <c r="A17" s="3" t="s">
        <v>96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ht="15">
      <c r="A18" s="2" t="s">
        <v>94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15">
      <c r="A19" s="2" t="s">
        <v>93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3:7" ht="15">
      <c r="C21" s="12" t="s">
        <v>28</v>
      </c>
      <c r="D21" s="12" t="s">
        <v>14</v>
      </c>
      <c r="G21" s="19"/>
    </row>
    <row r="22" spans="3:4" ht="15">
      <c r="C22" s="12" t="s">
        <v>15</v>
      </c>
      <c r="D22" s="12" t="s">
        <v>16</v>
      </c>
    </row>
    <row r="23" spans="1:4" ht="15">
      <c r="A23" s="20" t="s">
        <v>29</v>
      </c>
      <c r="B23" s="21" t="s">
        <v>17</v>
      </c>
      <c r="C23" s="16">
        <v>6008</v>
      </c>
      <c r="D23" s="13">
        <v>2447</v>
      </c>
    </row>
    <row r="24" spans="1:4" ht="30">
      <c r="A24" s="22" t="s">
        <v>30</v>
      </c>
      <c r="B24" s="23" t="s">
        <v>18</v>
      </c>
      <c r="C24" s="17">
        <v>5276</v>
      </c>
      <c r="D24" s="14">
        <v>1665</v>
      </c>
    </row>
    <row r="25" spans="1:4" ht="30">
      <c r="A25" s="24" t="s">
        <v>31</v>
      </c>
      <c r="B25" s="23" t="s">
        <v>19</v>
      </c>
      <c r="C25" s="17">
        <v>2894</v>
      </c>
      <c r="D25" s="14">
        <v>1693</v>
      </c>
    </row>
    <row r="26" spans="1:4" ht="45">
      <c r="A26" s="22" t="s">
        <v>33</v>
      </c>
      <c r="B26" s="23" t="s">
        <v>20</v>
      </c>
      <c r="C26" s="17">
        <v>1912</v>
      </c>
      <c r="D26" s="14">
        <v>1531</v>
      </c>
    </row>
    <row r="27" spans="1:4" ht="30">
      <c r="A27" s="25" t="s">
        <v>32</v>
      </c>
      <c r="B27" s="23" t="s">
        <v>21</v>
      </c>
      <c r="C27" s="17">
        <v>1279</v>
      </c>
      <c r="D27" s="14">
        <v>1740</v>
      </c>
    </row>
    <row r="28" spans="1:4" ht="30">
      <c r="A28" s="24" t="s">
        <v>34</v>
      </c>
      <c r="B28" s="23" t="s">
        <v>22</v>
      </c>
      <c r="C28" s="17">
        <v>437</v>
      </c>
      <c r="D28" s="14">
        <v>471</v>
      </c>
    </row>
    <row r="29" spans="1:4" ht="15">
      <c r="A29" s="24" t="s">
        <v>23</v>
      </c>
      <c r="B29" s="23" t="s">
        <v>23</v>
      </c>
      <c r="C29" s="17">
        <v>37</v>
      </c>
      <c r="D29" s="14">
        <v>58</v>
      </c>
    </row>
    <row r="30" spans="1:4" ht="15">
      <c r="A30" s="24" t="s">
        <v>35</v>
      </c>
      <c r="B30" s="23" t="s">
        <v>24</v>
      </c>
      <c r="C30" s="17">
        <v>25</v>
      </c>
      <c r="D30" s="14">
        <v>58</v>
      </c>
    </row>
    <row r="31" spans="1:4" ht="15" customHeight="1">
      <c r="A31" s="22" t="s">
        <v>36</v>
      </c>
      <c r="B31" s="23" t="s">
        <v>25</v>
      </c>
      <c r="C31" s="17">
        <v>55</v>
      </c>
      <c r="D31" s="14">
        <v>37</v>
      </c>
    </row>
    <row r="32" spans="1:7" ht="15">
      <c r="A32" s="24" t="s">
        <v>37</v>
      </c>
      <c r="B32" s="23" t="s">
        <v>26</v>
      </c>
      <c r="C32" s="17">
        <v>12</v>
      </c>
      <c r="D32" s="14">
        <v>1</v>
      </c>
      <c r="G32" s="43"/>
    </row>
    <row r="33" spans="1:7" ht="15">
      <c r="A33" s="26" t="s">
        <v>38</v>
      </c>
      <c r="B33" s="27" t="s">
        <v>27</v>
      </c>
      <c r="C33" s="18">
        <v>0</v>
      </c>
      <c r="D33" s="15">
        <v>7</v>
      </c>
      <c r="G33" s="43"/>
    </row>
    <row r="34" ht="15">
      <c r="G34" s="43"/>
    </row>
    <row r="35" ht="15">
      <c r="G35" s="43"/>
    </row>
    <row r="36" spans="1:7" ht="15">
      <c r="A36" s="28" t="s">
        <v>97</v>
      </c>
      <c r="G36" s="43"/>
    </row>
    <row r="37" spans="1:7" ht="15">
      <c r="A37" s="3" t="s">
        <v>98</v>
      </c>
      <c r="G37" s="43"/>
    </row>
    <row r="38" spans="1:7" ht="15">
      <c r="A38" s="2" t="s">
        <v>94</v>
      </c>
      <c r="G38" s="43"/>
    </row>
    <row r="39" ht="15">
      <c r="A39" s="1" t="s">
        <v>93</v>
      </c>
    </row>
    <row r="40" ht="15">
      <c r="A40" s="1"/>
    </row>
    <row r="41" spans="2:3" ht="36.75">
      <c r="B41" s="10" t="s">
        <v>39</v>
      </c>
      <c r="C41" s="10" t="s">
        <v>40</v>
      </c>
    </row>
    <row r="42" spans="2:3" ht="36.75">
      <c r="B42" s="29" t="s">
        <v>41</v>
      </c>
      <c r="C42" s="29" t="s">
        <v>42</v>
      </c>
    </row>
    <row r="43" spans="1:3" ht="15">
      <c r="A43" s="31">
        <v>2005</v>
      </c>
      <c r="B43" s="14">
        <v>74</v>
      </c>
      <c r="C43" s="30">
        <v>3.9</v>
      </c>
    </row>
    <row r="44" spans="1:5" ht="15">
      <c r="A44" s="32">
        <v>2006</v>
      </c>
      <c r="B44" s="14">
        <v>101</v>
      </c>
      <c r="C44" s="30">
        <v>15.43</v>
      </c>
      <c r="E44" s="4"/>
    </row>
    <row r="45" spans="1:3" ht="15">
      <c r="A45" s="32">
        <v>2007</v>
      </c>
      <c r="B45" s="14">
        <v>134</v>
      </c>
      <c r="C45" s="30">
        <v>44.73</v>
      </c>
    </row>
    <row r="46" spans="1:3" ht="15">
      <c r="A46" s="32">
        <v>2008</v>
      </c>
      <c r="B46" s="14">
        <v>170</v>
      </c>
      <c r="C46" s="30">
        <v>61.33</v>
      </c>
    </row>
    <row r="47" spans="1:3" ht="15">
      <c r="A47" s="32">
        <v>2009</v>
      </c>
      <c r="B47" s="14">
        <v>191</v>
      </c>
      <c r="C47" s="30">
        <v>76.63</v>
      </c>
    </row>
    <row r="48" spans="1:3" ht="15">
      <c r="A48" s="32">
        <v>2010</v>
      </c>
      <c r="B48" s="14">
        <v>206</v>
      </c>
      <c r="C48" s="30">
        <v>164.63</v>
      </c>
    </row>
    <row r="49" spans="1:3" ht="15">
      <c r="A49" s="32">
        <v>2011</v>
      </c>
      <c r="B49" s="14">
        <v>241</v>
      </c>
      <c r="C49" s="30">
        <v>256.63</v>
      </c>
    </row>
    <row r="50" spans="1:3" ht="15">
      <c r="A50" s="32">
        <v>2012</v>
      </c>
      <c r="B50" s="14">
        <v>288</v>
      </c>
      <c r="C50" s="30">
        <v>277.13</v>
      </c>
    </row>
    <row r="51" spans="1:3" ht="15">
      <c r="A51" s="32">
        <v>2013</v>
      </c>
      <c r="B51" s="14">
        <v>341</v>
      </c>
      <c r="C51" s="30">
        <v>303.63</v>
      </c>
    </row>
    <row r="52" spans="1:3" ht="15">
      <c r="A52" s="32">
        <v>2014</v>
      </c>
      <c r="B52" s="14">
        <v>386</v>
      </c>
      <c r="C52" s="30">
        <v>347.53</v>
      </c>
    </row>
    <row r="53" spans="1:3" ht="15">
      <c r="A53" s="32">
        <v>2015</v>
      </c>
      <c r="B53" s="14">
        <v>453</v>
      </c>
      <c r="C53" s="30">
        <v>380.44</v>
      </c>
    </row>
    <row r="54" spans="1:3" ht="15">
      <c r="A54" s="32">
        <v>2016</v>
      </c>
      <c r="B54" s="14">
        <v>479</v>
      </c>
      <c r="C54" s="30">
        <v>403.1</v>
      </c>
    </row>
    <row r="55" spans="1:3" ht="15">
      <c r="A55" s="32">
        <v>2017</v>
      </c>
      <c r="B55" s="14">
        <v>544</v>
      </c>
      <c r="C55" s="30">
        <v>428.2</v>
      </c>
    </row>
    <row r="56" spans="1:6" ht="15">
      <c r="A56" s="32">
        <v>2018</v>
      </c>
      <c r="B56" s="14">
        <v>608</v>
      </c>
      <c r="C56" s="30">
        <v>447.6</v>
      </c>
      <c r="F56" s="43"/>
    </row>
    <row r="57" spans="1:6" ht="15">
      <c r="A57" s="32">
        <v>2019</v>
      </c>
      <c r="B57" s="14">
        <v>724</v>
      </c>
      <c r="C57" s="30">
        <f>C56+10.2032</f>
        <v>457.8032</v>
      </c>
      <c r="F57" s="43"/>
    </row>
    <row r="58" spans="1:6" ht="15">
      <c r="A58" s="32">
        <v>2020</v>
      </c>
      <c r="B58" s="14">
        <v>821</v>
      </c>
      <c r="C58" s="30">
        <v>466.4032</v>
      </c>
      <c r="F58" s="43"/>
    </row>
    <row r="59" spans="1:6" ht="15">
      <c r="A59" s="32">
        <v>2021</v>
      </c>
      <c r="B59" s="14">
        <v>922</v>
      </c>
      <c r="C59" s="30">
        <v>484.5</v>
      </c>
      <c r="F59" s="43"/>
    </row>
    <row r="60" spans="1:6" ht="15">
      <c r="A60" s="33">
        <v>2022</v>
      </c>
      <c r="B60" s="15">
        <v>1011</v>
      </c>
      <c r="C60" s="34">
        <v>493.64</v>
      </c>
      <c r="F60" s="43"/>
    </row>
    <row r="61" ht="15">
      <c r="F61" s="43"/>
    </row>
    <row r="62" spans="1:6" ht="15">
      <c r="A62" s="3" t="s">
        <v>99</v>
      </c>
      <c r="F62" s="43"/>
    </row>
    <row r="63" spans="1:6" ht="15">
      <c r="A63" s="3" t="s">
        <v>100</v>
      </c>
      <c r="F63" s="43"/>
    </row>
    <row r="64" spans="1:6" ht="15">
      <c r="A64" s="2" t="s">
        <v>94</v>
      </c>
      <c r="F64" s="43"/>
    </row>
    <row r="65" spans="1:6" ht="15">
      <c r="A65" s="1" t="s">
        <v>93</v>
      </c>
      <c r="F65" s="43"/>
    </row>
    <row r="66" ht="15">
      <c r="A66" s="1"/>
    </row>
    <row r="67" ht="30">
      <c r="C67" s="12" t="s">
        <v>90</v>
      </c>
    </row>
    <row r="68" spans="1:5" ht="30">
      <c r="A68" s="12" t="s">
        <v>43</v>
      </c>
      <c r="B68" s="12" t="s">
        <v>44</v>
      </c>
      <c r="C68" s="12" t="s">
        <v>91</v>
      </c>
      <c r="E68" s="38"/>
    </row>
    <row r="69" spans="1:5" ht="15">
      <c r="A69" s="35" t="s">
        <v>45</v>
      </c>
      <c r="B69" s="35" t="s">
        <v>46</v>
      </c>
      <c r="C69" s="14">
        <v>1016</v>
      </c>
      <c r="E69" s="39"/>
    </row>
    <row r="70" spans="1:5" ht="30">
      <c r="A70" s="36" t="s">
        <v>47</v>
      </c>
      <c r="B70" s="36" t="s">
        <v>48</v>
      </c>
      <c r="C70" s="14">
        <v>218</v>
      </c>
      <c r="E70" s="39"/>
    </row>
    <row r="71" spans="1:5" ht="15">
      <c r="A71" s="36" t="s">
        <v>49</v>
      </c>
      <c r="B71" s="36" t="s">
        <v>50</v>
      </c>
      <c r="C71" s="14">
        <v>125</v>
      </c>
      <c r="E71" s="39"/>
    </row>
    <row r="72" spans="1:5" ht="30">
      <c r="A72" s="36" t="s">
        <v>51</v>
      </c>
      <c r="B72" s="36" t="s">
        <v>52</v>
      </c>
      <c r="C72" s="14">
        <v>88</v>
      </c>
      <c r="E72" s="39"/>
    </row>
    <row r="73" spans="1:5" ht="15">
      <c r="A73" s="36" t="s">
        <v>53</v>
      </c>
      <c r="B73" s="36" t="s">
        <v>54</v>
      </c>
      <c r="C73" s="14">
        <v>40</v>
      </c>
      <c r="E73" s="39"/>
    </row>
    <row r="74" spans="1:5" ht="15">
      <c r="A74" s="36" t="s">
        <v>55</v>
      </c>
      <c r="B74" s="36" t="s">
        <v>56</v>
      </c>
      <c r="C74" s="14">
        <v>33</v>
      </c>
      <c r="E74" s="39"/>
    </row>
    <row r="75" spans="1:5" ht="15">
      <c r="A75" s="36" t="s">
        <v>57</v>
      </c>
      <c r="B75" s="36" t="s">
        <v>58</v>
      </c>
      <c r="C75" s="14">
        <v>85</v>
      </c>
      <c r="E75" s="41"/>
    </row>
    <row r="76" spans="1:5" ht="30">
      <c r="A76" s="36" t="s">
        <v>59</v>
      </c>
      <c r="B76" s="36" t="s">
        <v>60</v>
      </c>
      <c r="C76" s="14">
        <v>37</v>
      </c>
      <c r="E76" s="39"/>
    </row>
    <row r="77" spans="1:5" ht="15">
      <c r="A77" s="36" t="s">
        <v>61</v>
      </c>
      <c r="B77" s="36" t="s">
        <v>62</v>
      </c>
      <c r="C77" s="14">
        <v>47</v>
      </c>
      <c r="E77" s="39"/>
    </row>
    <row r="78" spans="1:5" ht="15">
      <c r="A78" s="36" t="s">
        <v>63</v>
      </c>
      <c r="B78" s="36" t="s">
        <v>64</v>
      </c>
      <c r="C78" s="14">
        <v>27</v>
      </c>
      <c r="E78" s="39"/>
    </row>
    <row r="79" spans="1:5" ht="15">
      <c r="A79" s="36" t="s">
        <v>65</v>
      </c>
      <c r="B79" s="36" t="s">
        <v>66</v>
      </c>
      <c r="C79" s="14">
        <v>56</v>
      </c>
      <c r="E79" s="41"/>
    </row>
    <row r="80" spans="1:5" ht="15">
      <c r="A80" s="36" t="s">
        <v>67</v>
      </c>
      <c r="B80" s="36" t="s">
        <v>68</v>
      </c>
      <c r="C80" s="14">
        <v>46</v>
      </c>
      <c r="E80" s="39"/>
    </row>
    <row r="81" spans="1:5" ht="15">
      <c r="A81" s="36" t="s">
        <v>69</v>
      </c>
      <c r="B81" s="36" t="s">
        <v>70</v>
      </c>
      <c r="C81" s="14">
        <v>25</v>
      </c>
      <c r="E81" s="39"/>
    </row>
    <row r="82" spans="1:5" ht="15">
      <c r="A82" s="36" t="s">
        <v>71</v>
      </c>
      <c r="B82" s="36" t="s">
        <v>72</v>
      </c>
      <c r="C82" s="14">
        <v>8</v>
      </c>
      <c r="E82" s="39"/>
    </row>
    <row r="83" spans="1:5" ht="15">
      <c r="A83" s="36" t="s">
        <v>73</v>
      </c>
      <c r="B83" s="36" t="s">
        <v>73</v>
      </c>
      <c r="C83" s="14">
        <v>8</v>
      </c>
      <c r="E83" s="39"/>
    </row>
    <row r="84" spans="1:5" ht="15">
      <c r="A84" s="36" t="s">
        <v>74</v>
      </c>
      <c r="B84" s="36" t="s">
        <v>75</v>
      </c>
      <c r="C84" s="14">
        <v>5</v>
      </c>
      <c r="E84" s="39"/>
    </row>
    <row r="85" spans="1:5" ht="15">
      <c r="A85" s="36" t="s">
        <v>76</v>
      </c>
      <c r="B85" s="36" t="s">
        <v>77</v>
      </c>
      <c r="C85" s="14">
        <v>7</v>
      </c>
      <c r="E85" s="39"/>
    </row>
    <row r="86" spans="1:5" ht="15">
      <c r="A86" s="36" t="s">
        <v>78</v>
      </c>
      <c r="B86" s="36" t="s">
        <v>79</v>
      </c>
      <c r="C86" s="14">
        <v>5</v>
      </c>
      <c r="E86" s="39"/>
    </row>
    <row r="87" spans="1:5" ht="15">
      <c r="A87" s="36" t="s">
        <v>80</v>
      </c>
      <c r="B87" s="36" t="s">
        <v>81</v>
      </c>
      <c r="C87" s="14">
        <v>9</v>
      </c>
      <c r="E87" s="39"/>
    </row>
    <row r="88" spans="1:5" ht="30">
      <c r="A88" s="36" t="s">
        <v>82</v>
      </c>
      <c r="B88" s="36" t="s">
        <v>83</v>
      </c>
      <c r="C88" s="14">
        <v>3</v>
      </c>
      <c r="E88" s="39"/>
    </row>
    <row r="89" spans="1:5" ht="30">
      <c r="A89" s="36" t="s">
        <v>84</v>
      </c>
      <c r="B89" s="36" t="s">
        <v>85</v>
      </c>
      <c r="C89" s="14">
        <v>1</v>
      </c>
      <c r="E89" s="39"/>
    </row>
    <row r="90" spans="1:5" ht="15">
      <c r="A90" s="36" t="s">
        <v>86</v>
      </c>
      <c r="B90" s="36" t="s">
        <v>87</v>
      </c>
      <c r="C90" s="14">
        <v>1</v>
      </c>
      <c r="E90" s="39"/>
    </row>
    <row r="91" spans="1:3" ht="15">
      <c r="A91" s="37" t="s">
        <v>88</v>
      </c>
      <c r="B91" s="37" t="s">
        <v>89</v>
      </c>
      <c r="C91" s="40"/>
    </row>
    <row r="93" ht="15">
      <c r="A93" s="51" t="s">
        <v>126</v>
      </c>
    </row>
    <row r="94" ht="15">
      <c r="A94" s="51" t="s">
        <v>127</v>
      </c>
    </row>
    <row r="95" ht="15">
      <c r="A95" s="62" t="s">
        <v>93</v>
      </c>
    </row>
    <row r="96" ht="15">
      <c r="A96" s="52" t="s">
        <v>94</v>
      </c>
    </row>
    <row r="98" spans="1:13" ht="15">
      <c r="A98" s="53" t="s">
        <v>102</v>
      </c>
      <c r="B98" s="53" t="s">
        <v>103</v>
      </c>
      <c r="C98" s="54" t="s">
        <v>104</v>
      </c>
      <c r="D98" s="53">
        <v>2013</v>
      </c>
      <c r="E98" s="53">
        <v>2014</v>
      </c>
      <c r="F98" s="54">
        <v>2015</v>
      </c>
      <c r="G98" s="53">
        <v>2016</v>
      </c>
      <c r="H98" s="53">
        <v>2017</v>
      </c>
      <c r="I98" s="54">
        <v>2018</v>
      </c>
      <c r="J98" s="53">
        <v>2019</v>
      </c>
      <c r="K98" s="54">
        <v>2020</v>
      </c>
      <c r="L98" s="54">
        <v>2021</v>
      </c>
      <c r="M98" s="54">
        <v>2022</v>
      </c>
    </row>
    <row r="99" spans="1:13" ht="26.25">
      <c r="A99" s="55" t="s">
        <v>105</v>
      </c>
      <c r="B99" s="55" t="s">
        <v>106</v>
      </c>
      <c r="C99" s="56">
        <v>899</v>
      </c>
      <c r="D99" s="56">
        <v>142</v>
      </c>
      <c r="E99" s="56">
        <v>178</v>
      </c>
      <c r="F99" s="56">
        <v>213</v>
      </c>
      <c r="G99" s="56">
        <v>269</v>
      </c>
      <c r="H99" s="56">
        <v>212</v>
      </c>
      <c r="I99" s="56">
        <v>225</v>
      </c>
      <c r="J99" s="56">
        <v>216</v>
      </c>
      <c r="K99" s="57">
        <v>197</v>
      </c>
      <c r="L99" s="57">
        <v>245</v>
      </c>
      <c r="M99" s="57">
        <v>201</v>
      </c>
    </row>
    <row r="100" spans="1:13" ht="15">
      <c r="A100" s="55" t="s">
        <v>107</v>
      </c>
      <c r="B100" s="55" t="s">
        <v>108</v>
      </c>
      <c r="C100" s="56">
        <v>337</v>
      </c>
      <c r="D100" s="56">
        <v>61</v>
      </c>
      <c r="E100" s="56">
        <v>58</v>
      </c>
      <c r="F100" s="56">
        <v>80</v>
      </c>
      <c r="G100" s="56">
        <v>86</v>
      </c>
      <c r="H100" s="56">
        <v>75</v>
      </c>
      <c r="I100" s="56">
        <v>76</v>
      </c>
      <c r="J100" s="56">
        <v>67</v>
      </c>
      <c r="K100" s="58">
        <v>68</v>
      </c>
      <c r="L100" s="58">
        <v>65</v>
      </c>
      <c r="M100" s="58">
        <v>50</v>
      </c>
    </row>
    <row r="101" spans="1:13" ht="15">
      <c r="A101" s="55" t="s">
        <v>109</v>
      </c>
      <c r="B101" s="55" t="s">
        <v>110</v>
      </c>
      <c r="C101" s="56">
        <v>34</v>
      </c>
      <c r="D101" s="56" t="s">
        <v>111</v>
      </c>
      <c r="E101" s="56" t="s">
        <v>111</v>
      </c>
      <c r="F101" s="56" t="s">
        <v>111</v>
      </c>
      <c r="G101" s="56" t="s">
        <v>111</v>
      </c>
      <c r="H101" s="56" t="s">
        <v>111</v>
      </c>
      <c r="I101" s="56" t="s">
        <v>111</v>
      </c>
      <c r="J101" s="56" t="s">
        <v>111</v>
      </c>
      <c r="K101" s="58" t="s">
        <v>111</v>
      </c>
      <c r="L101" s="58">
        <v>0</v>
      </c>
      <c r="M101" s="58">
        <v>0</v>
      </c>
    </row>
    <row r="102" spans="1:13" ht="26.25">
      <c r="A102" s="55" t="s">
        <v>112</v>
      </c>
      <c r="B102" s="55" t="s">
        <v>113</v>
      </c>
      <c r="C102" s="56">
        <v>103</v>
      </c>
      <c r="D102" s="56">
        <v>56</v>
      </c>
      <c r="E102" s="56">
        <v>56</v>
      </c>
      <c r="F102" s="56">
        <v>75</v>
      </c>
      <c r="G102" s="56">
        <v>98</v>
      </c>
      <c r="H102" s="56">
        <v>64</v>
      </c>
      <c r="I102" s="56">
        <v>60</v>
      </c>
      <c r="J102" s="56">
        <v>55</v>
      </c>
      <c r="K102" s="58">
        <v>48</v>
      </c>
      <c r="L102" s="58">
        <v>54</v>
      </c>
      <c r="M102" s="58">
        <v>42</v>
      </c>
    </row>
    <row r="103" spans="1:13" ht="26.25">
      <c r="A103" s="55" t="s">
        <v>114</v>
      </c>
      <c r="B103" s="55" t="s">
        <v>115</v>
      </c>
      <c r="C103" s="56">
        <v>23</v>
      </c>
      <c r="D103" s="56">
        <v>30</v>
      </c>
      <c r="E103" s="56">
        <v>31</v>
      </c>
      <c r="F103" s="56">
        <v>26</v>
      </c>
      <c r="G103" s="56">
        <v>43</v>
      </c>
      <c r="H103" s="56">
        <v>31</v>
      </c>
      <c r="I103" s="56">
        <v>10</v>
      </c>
      <c r="J103" s="56">
        <v>0</v>
      </c>
      <c r="K103" s="58">
        <v>0</v>
      </c>
      <c r="L103" s="58">
        <v>0</v>
      </c>
      <c r="M103" s="58">
        <v>0</v>
      </c>
    </row>
    <row r="104" spans="1:13" ht="15">
      <c r="A104" s="55" t="s">
        <v>116</v>
      </c>
      <c r="B104" s="55" t="s">
        <v>117</v>
      </c>
      <c r="C104" s="56">
        <v>0</v>
      </c>
      <c r="D104" s="56">
        <v>0</v>
      </c>
      <c r="E104" s="56">
        <v>2</v>
      </c>
      <c r="F104" s="56">
        <v>10</v>
      </c>
      <c r="G104" s="56">
        <v>11</v>
      </c>
      <c r="H104" s="56">
        <v>13</v>
      </c>
      <c r="I104" s="56">
        <v>9</v>
      </c>
      <c r="J104" s="56">
        <v>1</v>
      </c>
      <c r="K104" s="58">
        <v>1</v>
      </c>
      <c r="L104" s="58">
        <v>3</v>
      </c>
      <c r="M104" s="58">
        <v>3</v>
      </c>
    </row>
    <row r="105" spans="1:13" ht="15">
      <c r="A105" s="55" t="s">
        <v>118</v>
      </c>
      <c r="B105" s="55" t="s">
        <v>119</v>
      </c>
      <c r="C105" s="56">
        <v>0</v>
      </c>
      <c r="D105" s="56">
        <v>0</v>
      </c>
      <c r="E105" s="56">
        <v>1</v>
      </c>
      <c r="F105" s="56">
        <v>0</v>
      </c>
      <c r="G105" s="56">
        <v>0</v>
      </c>
      <c r="H105" s="56">
        <v>8</v>
      </c>
      <c r="I105" s="56">
        <v>2</v>
      </c>
      <c r="J105" s="56">
        <v>0</v>
      </c>
      <c r="K105" s="58">
        <v>0</v>
      </c>
      <c r="L105" s="58">
        <v>4</v>
      </c>
      <c r="M105" s="58">
        <v>0</v>
      </c>
    </row>
    <row r="106" spans="1:13" ht="15">
      <c r="A106" s="55" t="s">
        <v>120</v>
      </c>
      <c r="B106" s="55" t="s">
        <v>121</v>
      </c>
      <c r="C106" s="56">
        <v>0</v>
      </c>
      <c r="D106" s="56">
        <v>0</v>
      </c>
      <c r="E106" s="56">
        <v>2</v>
      </c>
      <c r="F106" s="56">
        <v>12</v>
      </c>
      <c r="G106" s="56">
        <v>9</v>
      </c>
      <c r="H106" s="56">
        <v>18</v>
      </c>
      <c r="I106" s="56">
        <v>12</v>
      </c>
      <c r="J106" s="56">
        <v>14</v>
      </c>
      <c r="K106" s="58">
        <v>17</v>
      </c>
      <c r="L106" s="58">
        <v>14</v>
      </c>
      <c r="M106" s="58">
        <v>13</v>
      </c>
    </row>
    <row r="107" spans="1:13" ht="15">
      <c r="A107" s="55" t="s">
        <v>11</v>
      </c>
      <c r="B107" s="55" t="s">
        <v>12</v>
      </c>
      <c r="C107" s="56">
        <v>0</v>
      </c>
      <c r="D107" s="56">
        <v>0</v>
      </c>
      <c r="E107" s="56">
        <v>2</v>
      </c>
      <c r="F107" s="56">
        <v>6</v>
      </c>
      <c r="G107" s="56">
        <v>6</v>
      </c>
      <c r="H107" s="56">
        <v>14</v>
      </c>
      <c r="I107" s="56">
        <v>11</v>
      </c>
      <c r="J107" s="56">
        <v>15</v>
      </c>
      <c r="K107" s="59">
        <v>17</v>
      </c>
      <c r="L107" s="59">
        <v>12</v>
      </c>
      <c r="M107" s="59">
        <v>14</v>
      </c>
    </row>
    <row r="108" spans="1:13" ht="30" customHeight="1">
      <c r="A108" s="53" t="s">
        <v>122</v>
      </c>
      <c r="B108" s="53" t="s">
        <v>123</v>
      </c>
      <c r="C108" s="54">
        <v>1396</v>
      </c>
      <c r="D108" s="53">
        <v>289</v>
      </c>
      <c r="E108" s="53">
        <v>330</v>
      </c>
      <c r="F108" s="54">
        <v>422</v>
      </c>
      <c r="G108" s="53">
        <v>522</v>
      </c>
      <c r="H108" s="53">
        <v>435</v>
      </c>
      <c r="I108" s="54">
        <v>405</v>
      </c>
      <c r="J108" s="53">
        <v>368</v>
      </c>
      <c r="K108" s="54">
        <v>348</v>
      </c>
      <c r="L108" s="54">
        <v>397</v>
      </c>
      <c r="M108" s="54">
        <v>323</v>
      </c>
    </row>
    <row r="109" spans="1:13" ht="15">
      <c r="A109" s="53" t="s">
        <v>124</v>
      </c>
      <c r="B109" s="53" t="s">
        <v>125</v>
      </c>
      <c r="C109" s="60">
        <v>2224508.64</v>
      </c>
      <c r="D109" s="61">
        <v>535883.45</v>
      </c>
      <c r="E109" s="61">
        <v>757664.6799999999</v>
      </c>
      <c r="F109" s="60">
        <v>1199654.22</v>
      </c>
      <c r="G109" s="61">
        <v>1491583.37</v>
      </c>
      <c r="H109" s="61">
        <v>1255433.47</v>
      </c>
      <c r="I109" s="60">
        <v>1599879.54</v>
      </c>
      <c r="J109" s="61">
        <v>1880167.557</v>
      </c>
      <c r="K109" s="60">
        <v>2075274.2282000002</v>
      </c>
      <c r="L109" s="60">
        <v>1955751.08</v>
      </c>
      <c r="M109" s="60">
        <v>1709321.3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Bruxelles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SCHANDEVYL Eva</dc:creator>
  <cp:keywords/>
  <dc:description/>
  <cp:lastModifiedBy>VAN SCHANDEVYL Eva</cp:lastModifiedBy>
  <dcterms:created xsi:type="dcterms:W3CDTF">2021-03-18T09:45:51Z</dcterms:created>
  <dcterms:modified xsi:type="dcterms:W3CDTF">2023-08-10T12:14:35Z</dcterms:modified>
  <cp:category/>
  <cp:version/>
  <cp:contentType/>
  <cp:contentStatus/>
</cp:coreProperties>
</file>