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racle\cifs-homes$\sdavesne\My Documents\ETAT_ENVIRONNEMENT\conso_eau_secteurs_EE22\"/>
    </mc:Choice>
  </mc:AlternateContent>
  <xr:revisionPtr revIDLastSave="0" documentId="13_ncr:1_{E120DBFE-EF3F-4570-A231-43E2D2A203F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AD_ME" sheetId="7" r:id="rId1"/>
    <sheet name="pour_csv_nlfr" sheetId="5" r:id="rId2"/>
    <sheet name="G_Secteurs_de_secteur_FR" sheetId="13" r:id="rId3"/>
    <sheet name="G_Secteurs_de_secteur_NL" sheetId="16" r:id="rId4"/>
    <sheet name="G_Secteurs_de_secteur_EN" sheetId="17" r:id="rId5"/>
  </sheets>
  <definedNames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5" l="1"/>
  <c r="E9" i="5"/>
  <c r="F9" i="5"/>
  <c r="F18" i="5"/>
  <c r="F8" i="5" l="1"/>
  <c r="F6" i="5" l="1"/>
  <c r="F7" i="5"/>
  <c r="F10" i="5" l="1"/>
  <c r="F11" i="5"/>
  <c r="F12" i="5"/>
  <c r="F13" i="5"/>
  <c r="F14" i="5"/>
  <c r="F15" i="5"/>
  <c r="F16" i="5"/>
  <c r="F17" i="5"/>
  <c r="E17" i="5" l="1"/>
  <c r="E16" i="5"/>
  <c r="E14" i="5"/>
  <c r="E12" i="5"/>
  <c r="E10" i="5"/>
  <c r="E15" i="5"/>
  <c r="E13" i="5"/>
  <c r="E11" i="5"/>
</calcChain>
</file>

<file path=xl/sharedStrings.xml><?xml version="1.0" encoding="utf-8"?>
<sst xmlns="http://schemas.openxmlformats.org/spreadsheetml/2006/main" count="101" uniqueCount="82">
  <si>
    <t>m3</t>
  </si>
  <si>
    <t>Secteur tertiaire</t>
  </si>
  <si>
    <t>5510+5520+5530+5540+5550</t>
  </si>
  <si>
    <t>Autres</t>
  </si>
  <si>
    <t>Commerces de gros et de détail (y compris commerces auto)</t>
  </si>
  <si>
    <t>Education</t>
  </si>
  <si>
    <t>Services aux entreprises</t>
  </si>
  <si>
    <t>Activités récréatives, culturelles et sportives</t>
  </si>
  <si>
    <t>HoReCa</t>
  </si>
  <si>
    <t>Groot-en detailhandel (met inbegrip van autohandel)</t>
  </si>
  <si>
    <t>Onderwijs</t>
  </si>
  <si>
    <t>Financiële instellingen</t>
  </si>
  <si>
    <t>Andere</t>
  </si>
  <si>
    <t>activité tertiaire</t>
  </si>
  <si>
    <t>tertiaire activiteit</t>
  </si>
  <si>
    <t>TOTAL (tous secteurs)</t>
  </si>
  <si>
    <t>TOTAL (secteur tertiaire)</t>
  </si>
  <si>
    <t>TOTAAL (tertiaire sector)</t>
  </si>
  <si>
    <t>TOTAAL (alle sectoren)</t>
  </si>
  <si>
    <t>% consommation en eau globale</t>
  </si>
  <si>
    <t>% consommation en eau du secteur tertiaire</t>
  </si>
  <si>
    <t xml:space="preserve">% waterverbruik door tertiaire sector 
</t>
  </si>
  <si>
    <t>% totaal waterverbruik</t>
  </si>
  <si>
    <t>Tertiaire sector</t>
  </si>
  <si>
    <t>NACE 2003</t>
  </si>
  <si>
    <t>Remarque : La définition du secteur tertiaire est parfois moins large (50x to 93x) comme pour Eurostat</t>
  </si>
  <si>
    <t>Wholesale and retail industry (incl. car trade)</t>
  </si>
  <si>
    <t>Services to business</t>
  </si>
  <si>
    <t>Others</t>
  </si>
  <si>
    <t>Recreation, cultural and sports activities</t>
  </si>
  <si>
    <t>50x to 99x (- 9999)</t>
  </si>
  <si>
    <t>Définition des regroupements de secteurs d'activités (utilisés dans cet indicateur) par rapport à la classification NACE 2003</t>
  </si>
  <si>
    <t>Secteur domestique</t>
  </si>
  <si>
    <t>Secteur industriel</t>
  </si>
  <si>
    <t>Indéfini</t>
  </si>
  <si>
    <t>Consommation en eau de distribution des secteurs*</t>
  </si>
  <si>
    <t>Drinkwaterverbruik door de sectors **</t>
  </si>
  <si>
    <t>FR</t>
  </si>
  <si>
    <t>NL</t>
  </si>
  <si>
    <t>EN</t>
  </si>
  <si>
    <t>Industriële sector</t>
  </si>
  <si>
    <t>Huishoudelijke sector</t>
  </si>
  <si>
    <t>Onbepaald</t>
  </si>
  <si>
    <t>Undefined</t>
  </si>
  <si>
    <t>Industrial sector</t>
  </si>
  <si>
    <t>Domestic sector</t>
  </si>
  <si>
    <t>Santé et action sociale</t>
  </si>
  <si>
    <t>Administration publique et défense, Organismes extra-territoriaux</t>
  </si>
  <si>
    <t>Services aux personnes (y compris lavoirs)</t>
  </si>
  <si>
    <t>de 1000 à 4500</t>
  </si>
  <si>
    <t>activité secondaire</t>
  </si>
  <si>
    <t>85x (8510+8520+8530+8535)</t>
  </si>
  <si>
    <t>50x (5000+5010+5020+5030+5040+5050) +5100 +5200</t>
  </si>
  <si>
    <t>7500 + 99x (9900+9901)</t>
  </si>
  <si>
    <t>92x (9200+9250+9260+9262+9270)</t>
  </si>
  <si>
    <t>93x (9301+9302+9303+9304+9305)</t>
  </si>
  <si>
    <t>70x (7000+7020)</t>
  </si>
  <si>
    <t>6500 + 6600 + 6700</t>
  </si>
  <si>
    <t>Activités financières</t>
  </si>
  <si>
    <t>de 6000 à 6400</t>
  </si>
  <si>
    <t>Transports et communications</t>
  </si>
  <si>
    <t>!! Changement de définition à partir de l'EE 2020</t>
  </si>
  <si>
    <r>
      <t xml:space="preserve">Extension des commerces à </t>
    </r>
    <r>
      <rPr>
        <b/>
        <sz val="10"/>
        <rFont val="Arial"/>
        <family val="2"/>
      </rPr>
      <t>5020</t>
    </r>
    <r>
      <rPr>
        <sz val="10"/>
        <rFont val="Arial"/>
        <family val="2"/>
      </rPr>
      <t xml:space="preserve"> = Entretien et Réparations d'automobiles</t>
    </r>
  </si>
  <si>
    <r>
      <t xml:space="preserve">Extension des activités récréatives, culturelles et sportives à </t>
    </r>
    <r>
      <rPr>
        <b/>
        <sz val="10"/>
        <rFont val="Arial"/>
        <family val="2"/>
      </rPr>
      <t>92x</t>
    </r>
    <r>
      <rPr>
        <sz val="10"/>
        <rFont val="Arial"/>
        <family val="2"/>
      </rPr>
      <t xml:space="preserve"> (n'incluait que 9200 avant)</t>
    </r>
  </si>
  <si>
    <r>
      <t xml:space="preserve">Extension de santé et action sociale aux activités vétos </t>
    </r>
    <r>
      <rPr>
        <b/>
        <sz val="10"/>
        <rFont val="Arial"/>
        <family val="2"/>
      </rPr>
      <t>8520 et modification du libellé</t>
    </r>
  </si>
  <si>
    <r>
      <t xml:space="preserve">Extension de Admin publique, défense et Commission Européenne à </t>
    </r>
    <r>
      <rPr>
        <b/>
        <sz val="10"/>
        <rFont val="Arial"/>
        <family val="2"/>
      </rPr>
      <t>9900 = Organismes extra-territoriaux et modification du libellé</t>
    </r>
  </si>
  <si>
    <r>
      <t xml:space="preserve">Ajout des services aux personnes </t>
    </r>
    <r>
      <rPr>
        <b/>
        <sz val="10"/>
        <rFont val="Arial"/>
        <family val="2"/>
      </rPr>
      <t>93x</t>
    </r>
  </si>
  <si>
    <r>
      <t xml:space="preserve">Ajout des activités immobilières </t>
    </r>
    <r>
      <rPr>
        <b/>
        <sz val="10"/>
        <rFont val="Arial"/>
        <family val="2"/>
      </rPr>
      <t>70x</t>
    </r>
  </si>
  <si>
    <t>Ajout de transports et communications 60x à 64x</t>
  </si>
  <si>
    <r>
      <t xml:space="preserve">Extension de Intermédiation financière à </t>
    </r>
    <r>
      <rPr>
        <b/>
        <sz val="10"/>
        <rFont val="Arial"/>
        <family val="2"/>
      </rPr>
      <t>6600 et 6700</t>
    </r>
    <r>
      <rPr>
        <sz val="10"/>
        <rFont val="Arial"/>
        <family val="2"/>
      </rPr>
      <t xml:space="preserve"> -&gt; Activités financières et modification du libellé</t>
    </r>
  </si>
  <si>
    <t>Gezondheidszorg en maatschappelijke dienstverlening</t>
  </si>
  <si>
    <t>Health and social work</t>
  </si>
  <si>
    <t>Openbaar bestuur en defensie, Extraterritoriale organisaties en lichamen</t>
  </si>
  <si>
    <t>Public administrations and defence, Extra-territorial organizations and bodies</t>
  </si>
  <si>
    <t>Recreatie, cultuur en sport</t>
  </si>
  <si>
    <t>Diensten aan bedrijven</t>
  </si>
  <si>
    <t>Activités immobilières</t>
  </si>
  <si>
    <t>Persoonlijke diensten (met inbegrip van wasserijen)</t>
  </si>
  <si>
    <t>Onroerende goederen, verhuur</t>
  </si>
  <si>
    <t>Vervoer en communicatie</t>
  </si>
  <si>
    <t>Personal services</t>
  </si>
  <si>
    <t>NB: chiffres exploités dans le rapport de l'IBSA au Parlement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</si>
</sst>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5" fillId="0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/>
    <xf numFmtId="0" fontId="0" fillId="4" borderId="0" xfId="0" applyFill="1"/>
    <xf numFmtId="0" fontId="6" fillId="0" borderId="0" xfId="0" applyFont="1" applyFill="1"/>
    <xf numFmtId="0" fontId="6" fillId="0" borderId="0" xfId="0" applyFont="1"/>
    <xf numFmtId="0" fontId="4" fillId="4" borderId="0" xfId="0" applyFont="1" applyFill="1"/>
    <xf numFmtId="0" fontId="0" fillId="4" borderId="1" xfId="0" applyFill="1" applyBorder="1"/>
    <xf numFmtId="0" fontId="0" fillId="0" borderId="1" xfId="0" applyBorder="1"/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0" borderId="0" xfId="0" applyFont="1"/>
    <xf numFmtId="164" fontId="4" fillId="4" borderId="0" xfId="0" applyNumberFormat="1" applyFont="1" applyFill="1"/>
    <xf numFmtId="0" fontId="2" fillId="4" borderId="0" xfId="0" applyFont="1" applyFill="1"/>
    <xf numFmtId="0" fontId="2" fillId="4" borderId="0" xfId="0" applyFont="1" applyFill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wrapText="1"/>
    </xf>
    <xf numFmtId="0" fontId="3" fillId="0" borderId="0" xfId="0" applyFont="1"/>
    <xf numFmtId="49" fontId="5" fillId="3" borderId="0" xfId="0" applyNumberFormat="1" applyFont="1" applyFill="1" applyBorder="1" applyAlignment="1" applyProtection="1">
      <alignment horizontal="right"/>
      <protection hidden="1"/>
    </xf>
    <xf numFmtId="0" fontId="2" fillId="3" borderId="0" xfId="0" applyFont="1" applyFill="1"/>
    <xf numFmtId="0" fontId="0" fillId="3" borderId="1" xfId="0" applyFont="1" applyFill="1" applyBorder="1"/>
    <xf numFmtId="0" fontId="2" fillId="4" borderId="0" xfId="0" applyFont="1" applyFill="1" applyBorder="1"/>
    <xf numFmtId="0" fontId="0" fillId="4" borderId="0" xfId="0" applyFill="1" applyBorder="1"/>
    <xf numFmtId="0" fontId="0" fillId="0" borderId="0" xfId="0" applyBorder="1"/>
    <xf numFmtId="165" fontId="0" fillId="0" borderId="0" xfId="0" applyNumberFormat="1"/>
    <xf numFmtId="165" fontId="4" fillId="4" borderId="0" xfId="0" applyNumberFormat="1" applyFont="1" applyFill="1"/>
    <xf numFmtId="165" fontId="0" fillId="0" borderId="0" xfId="0" applyNumberFormat="1" applyFill="1"/>
    <xf numFmtId="9" fontId="0" fillId="0" borderId="0" xfId="0" applyNumberFormat="1"/>
    <xf numFmtId="9" fontId="0" fillId="0" borderId="1" xfId="0" applyNumberFormat="1" applyBorder="1"/>
    <xf numFmtId="9" fontId="4" fillId="4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center" vertical="top" wrapText="1"/>
    </xf>
    <xf numFmtId="10" fontId="0" fillId="0" borderId="0" xfId="0" applyNumberFormat="1"/>
    <xf numFmtId="0" fontId="2" fillId="4" borderId="1" xfId="0" applyFont="1" applyFill="1" applyBorder="1"/>
    <xf numFmtId="0" fontId="2" fillId="0" borderId="1" xfId="0" applyFont="1" applyFill="1" applyBorder="1"/>
    <xf numFmtId="0" fontId="2" fillId="0" borderId="1" xfId="0" applyFont="1" applyBorder="1"/>
    <xf numFmtId="165" fontId="6" fillId="4" borderId="0" xfId="0" applyNumberFormat="1" applyFont="1" applyFill="1"/>
    <xf numFmtId="9" fontId="6" fillId="4" borderId="0" xfId="0" applyNumberFormat="1" applyFont="1" applyFill="1"/>
    <xf numFmtId="165" fontId="6" fillId="0" borderId="0" xfId="0" applyNumberFormat="1" applyFont="1" applyFill="1"/>
    <xf numFmtId="9" fontId="6" fillId="0" borderId="1" xfId="0" applyNumberFormat="1" applyFont="1" applyBorder="1"/>
    <xf numFmtId="0" fontId="7" fillId="0" borderId="0" xfId="0" applyFont="1"/>
    <xf numFmtId="164" fontId="0" fillId="0" borderId="1" xfId="0" applyNumberFormat="1" applyBorder="1"/>
    <xf numFmtId="0" fontId="1" fillId="0" borderId="0" xfId="0" applyFo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95959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84991057987989E-3"/>
          <c:y val="0.11967948382111214"/>
          <c:w val="0.82312954398174865"/>
          <c:h val="0.760641032357775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E60-4D1A-9662-EE268FF5013A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E60-4D1A-9662-EE268FF5013A}"/>
              </c:ext>
            </c:extLst>
          </c:dPt>
          <c:dPt>
            <c:idx val="2"/>
            <c:bubble3D val="0"/>
            <c:spPr>
              <a:solidFill>
                <a:srgbClr val="5959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E60-4D1A-9662-EE268FF5013A}"/>
              </c:ext>
            </c:extLst>
          </c:dPt>
          <c:dPt>
            <c:idx val="3"/>
            <c:bubble3D val="0"/>
            <c:spPr>
              <a:solidFill>
                <a:schemeClr val="accent3">
                  <a:shade val="7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E60-4D1A-9662-EE268FF5013A}"/>
              </c:ext>
            </c:extLst>
          </c:dPt>
          <c:dPt>
            <c:idx val="4"/>
            <c:bubble3D val="0"/>
            <c:spPr>
              <a:solidFill>
                <a:schemeClr val="accent3">
                  <a:shade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E60-4D1A-9662-EE268FF5013A}"/>
              </c:ext>
            </c:extLst>
          </c:dPt>
          <c:dPt>
            <c:idx val="5"/>
            <c:bubble3D val="0"/>
            <c:spPr>
              <a:solidFill>
                <a:schemeClr val="accent3">
                  <a:shade val="9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E60-4D1A-9662-EE268FF5013A}"/>
              </c:ext>
            </c:extLst>
          </c:dPt>
          <c:dPt>
            <c:idx val="6"/>
            <c:bubble3D val="0"/>
            <c:spPr>
              <a:solidFill>
                <a:schemeClr val="accent3">
                  <a:tint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E60-4D1A-9662-EE268FF5013A}"/>
              </c:ext>
            </c:extLst>
          </c:dPt>
          <c:dPt>
            <c:idx val="7"/>
            <c:bubble3D val="0"/>
            <c:spPr>
              <a:solidFill>
                <a:schemeClr val="accent3">
                  <a:tint val="8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E60-4D1A-9662-EE268FF5013A}"/>
              </c:ext>
            </c:extLst>
          </c:dPt>
          <c:dPt>
            <c:idx val="8"/>
            <c:bubble3D val="0"/>
            <c:spPr>
              <a:solidFill>
                <a:schemeClr val="accent3">
                  <a:tint val="7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E60-4D1A-9662-EE268FF5013A}"/>
              </c:ext>
            </c:extLst>
          </c:dPt>
          <c:dPt>
            <c:idx val="9"/>
            <c:bubble3D val="0"/>
            <c:spPr>
              <a:solidFill>
                <a:schemeClr val="accent3">
                  <a:tint val="6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E60-4D1A-9662-EE268FF5013A}"/>
              </c:ext>
            </c:extLst>
          </c:dPt>
          <c:dPt>
            <c:idx val="10"/>
            <c:bubble3D val="0"/>
            <c:spPr>
              <a:solidFill>
                <a:schemeClr val="accent3">
                  <a:tint val="5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E60-4D1A-9662-EE268FF5013A}"/>
              </c:ext>
            </c:extLst>
          </c:dPt>
          <c:dPt>
            <c:idx val="11"/>
            <c:bubble3D val="0"/>
            <c:spPr>
              <a:solidFill>
                <a:schemeClr val="accent3">
                  <a:tint val="4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E60-4D1A-9662-EE268FF5013A}"/>
              </c:ext>
            </c:extLst>
          </c:dPt>
          <c:dPt>
            <c:idx val="12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E60-4D1A-9662-EE268FF5013A}"/>
              </c:ext>
            </c:extLst>
          </c:dPt>
          <c:dPt>
            <c:idx val="13"/>
            <c:bubble3D val="0"/>
            <c:spPr>
              <a:solidFill>
                <a:schemeClr val="accent3">
                  <a:tint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E60-4D1A-9662-EE268FF5013A}"/>
              </c:ext>
            </c:extLst>
          </c:dPt>
          <c:dLbls>
            <c:dLbl>
              <c:idx val="0"/>
              <c:layout>
                <c:manualLayout>
                  <c:x val="0.16313137323679003"/>
                  <c:y val="-6.2229867714072955E-2"/>
                </c:manualLayout>
              </c:layout>
              <c:tx>
                <c:rich>
                  <a:bodyPr rot="0" spcFirstLastPara="1" vertOverflow="ellipsis" vert="horz" wrap="square" lIns="0" tIns="19050" rIns="38100" bIns="19050" anchor="ctr" anchorCtr="0">
                    <a:noAutofit/>
                  </a:bodyPr>
                  <a:lstStyle/>
                  <a:p>
                    <a:pPr algn="ctr">
                      <a:defRPr sz="105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2894EF2-B33F-407F-A53E-DAC4173286C6}" type="CATEGORYNAME">
                      <a:rPr lang="en-US" sz="1050"/>
                      <a:pPr algn="ctr">
                        <a:defRPr sz="1050" b="0" i="0" u="none" strike="noStrike" kern="1200" baseline="0">
                          <a:solidFill>
                            <a:schemeClr val="bg1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[NOM DE CATÉGORIE]</a:t>
                    </a:fld>
                    <a:endParaRPr lang="en-US" sz="1050"/>
                  </a:p>
                  <a:p>
                    <a:pPr algn="ctr">
                      <a:defRPr sz="105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1050"/>
                      <a:t>73%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4160685855371799"/>
                      <c:h val="0.179842582454052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E60-4D1A-9662-EE268FF5013A}"/>
                </c:ext>
              </c:extLst>
            </c:dLbl>
            <c:dLbl>
              <c:idx val="1"/>
              <c:layout>
                <c:manualLayout>
                  <c:x val="1.5275057923283746E-2"/>
                  <c:y val="-5.642693763536627E-2"/>
                </c:manualLayout>
              </c:layout>
              <c:tx>
                <c:rich>
                  <a:bodyPr rot="0" spcFirstLastPara="1" vertOverflow="ellipsis" vert="horz" wrap="square" lIns="0" tIns="19050" rIns="38100" bIns="19050" anchor="ctr" anchorCtr="0">
                    <a:noAutofit/>
                  </a:bodyPr>
                  <a:lstStyle/>
                  <a:p>
                    <a:pPr algn="l">
                      <a:defRPr sz="10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87DB510C-6B8B-44A8-8195-F3000D50AD5C}" type="CATEGORYNAME">
                      <a:rPr lang="en-US" sz="1000"/>
                      <a:pPr algn="l">
                        <a:defRPr sz="10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[NOM DE CATÉGORIE]</a:t>
                    </a:fld>
                    <a:r>
                      <a:rPr lang="en-US" sz="1000"/>
                      <a:t> 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3006471428951877"/>
                      <c:h val="8.356779952634454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E60-4D1A-9662-EE268FF5013A}"/>
                </c:ext>
              </c:extLst>
            </c:dLbl>
            <c:dLbl>
              <c:idx val="2"/>
              <c:layout>
                <c:manualLayout>
                  <c:x val="8.8710951717281116E-3"/>
                  <c:y val="-6.8461429467846086E-3"/>
                </c:manualLayout>
              </c:layout>
              <c:tx>
                <c:rich>
                  <a:bodyPr rot="0" spcFirstLastPara="1" vertOverflow="ellipsis" vert="horz" wrap="square" lIns="0" tIns="19050" rIns="38100" bIns="19050" anchor="ctr" anchorCtr="0">
                    <a:spAutoFit/>
                  </a:bodyPr>
                  <a:lstStyle/>
                  <a:p>
                    <a:pPr algn="l">
                      <a:defRPr sz="10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10ACBA8A-8CBF-4E26-A6EF-2D6387E55BF0}" type="CATEGORYNAME">
                      <a:rPr lang="en-US" sz="1000"/>
                      <a:pPr algn="l">
                        <a:defRPr sz="10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[NOM DE CATÉGORIE]</a:t>
                    </a:fld>
                    <a:r>
                      <a:rPr lang="en-US" sz="1000" baseline="0"/>
                      <a:t>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E60-4D1A-9662-EE268FF5013A}"/>
                </c:ext>
              </c:extLst>
            </c:dLbl>
            <c:dLbl>
              <c:idx val="3"/>
              <c:layout>
                <c:manualLayout>
                  <c:x val="1.8041615993040327E-2"/>
                  <c:y val="-0.135492176588466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19050" rIns="38100" bIns="1905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2621310442169923"/>
                      <c:h val="6.99172115053741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60-4D1A-9662-EE268FF5013A}"/>
                </c:ext>
              </c:extLst>
            </c:dLbl>
            <c:dLbl>
              <c:idx val="4"/>
              <c:layout>
                <c:manualLayout>
                  <c:x val="1.9250148691954572E-2"/>
                  <c:y val="-0.145689533024310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1161572672638"/>
                      <c:h val="8.28779628767483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E60-4D1A-9662-EE268FF5013A}"/>
                </c:ext>
              </c:extLst>
            </c:dLbl>
            <c:dLbl>
              <c:idx val="5"/>
              <c:layout>
                <c:manualLayout>
                  <c:x val="1.8890092233397545E-2"/>
                  <c:y val="-0.1169582818857154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823247432289676"/>
                      <c:h val="0.101805558366900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60-4D1A-9662-EE268FF5013A}"/>
                </c:ext>
              </c:extLst>
            </c:dLbl>
            <c:dLbl>
              <c:idx val="6"/>
              <c:layout>
                <c:manualLayout>
                  <c:x val="1.7927633623023645E-2"/>
                  <c:y val="-5.72362002307552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433275040169015"/>
                      <c:h val="0.1080173268829828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E60-4D1A-9662-EE268FF5013A}"/>
                </c:ext>
              </c:extLst>
            </c:dLbl>
            <c:dLbl>
              <c:idx val="7"/>
              <c:layout>
                <c:manualLayout>
                  <c:x val="1.8042069631378686E-2"/>
                  <c:y val="-2.5990674464141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19050" rIns="36000" bIns="19050" anchor="ctr" anchorCtr="0">
                  <a:sp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BE60-4D1A-9662-EE268FF5013A}"/>
                </c:ext>
              </c:extLst>
            </c:dLbl>
            <c:dLbl>
              <c:idx val="8"/>
              <c:layout>
                <c:manualLayout>
                  <c:x val="1.9168301538406912E-2"/>
                  <c:y val="1.54245693581361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1905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567594918729858"/>
                      <c:h val="9.52533246968807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E60-4D1A-9662-EE268FF5013A}"/>
                </c:ext>
              </c:extLst>
            </c:dLbl>
            <c:dLbl>
              <c:idx val="9"/>
              <c:layout>
                <c:manualLayout>
                  <c:x val="1.6913421335298138E-2"/>
                  <c:y val="6.4976620852984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451225058303764"/>
                      <c:h val="0.101805676527023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E60-4D1A-9662-EE268FF5013A}"/>
                </c:ext>
              </c:extLst>
            </c:dLbl>
            <c:dLbl>
              <c:idx val="10"/>
              <c:layout>
                <c:manualLayout>
                  <c:x val="1.5389750463830044E-2"/>
                  <c:y val="0.130010323259720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68258040461966"/>
                      <c:h val="0.12090358885087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E60-4D1A-9662-EE268FF5013A}"/>
                </c:ext>
              </c:extLst>
            </c:dLbl>
            <c:dLbl>
              <c:idx val="11"/>
              <c:layout>
                <c:manualLayout>
                  <c:x val="1.5786735789931474E-2"/>
                  <c:y val="0.16605671720340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60-4D1A-9662-EE268FF5013A}"/>
                </c:ext>
              </c:extLst>
            </c:dLbl>
            <c:dLbl>
              <c:idx val="12"/>
              <c:layout>
                <c:manualLayout>
                  <c:x val="-0.10637291714872089"/>
                  <c:y val="6.5160872042384034E-3"/>
                </c:manualLayout>
              </c:layout>
              <c:tx>
                <c:rich>
                  <a:bodyPr rot="0" spcFirstLastPara="1" vertOverflow="ellipsis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1000">
                        <a:solidFill>
                          <a:schemeClr val="bg1"/>
                        </a:solidFill>
                      </a:rPr>
                      <a:t>Secteur</a:t>
                    </a:r>
                    <a:r>
                      <a:rPr lang="en-US" sz="1000" baseline="0">
                        <a:solidFill>
                          <a:schemeClr val="bg1"/>
                        </a:solidFill>
                      </a:rPr>
                      <a:t> </a:t>
                    </a:r>
                  </a:p>
                  <a:p>
                    <a:pPr algn="ctr"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1000" baseline="0">
                        <a:solidFill>
                          <a:schemeClr val="bg1"/>
                        </a:solidFill>
                      </a:rPr>
                      <a:t>tertiaire
23%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19-BE60-4D1A-9662-EE268FF501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38100" bIns="19050" anchor="ctr" anchorCtr="0">
                <a:spAutoFit/>
              </a:bodyPr>
              <a:lstStyle/>
              <a:p>
                <a:pPr algn="l"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pour_csv_nlfr!$A$6:$A$17</c:f>
              <c:strCache>
                <c:ptCount val="12"/>
                <c:pt idx="0">
                  <c:v>Secteur domestique</c:v>
                </c:pt>
                <c:pt idx="1">
                  <c:v>Secteur industriel</c:v>
                </c:pt>
                <c:pt idx="2">
                  <c:v>Indéfini</c:v>
                </c:pt>
                <c:pt idx="3">
                  <c:v>Santé et action sociale</c:v>
                </c:pt>
                <c:pt idx="4">
                  <c:v>HoReCa</c:v>
                </c:pt>
                <c:pt idx="5">
                  <c:v>Commerces de gros et de détail (y compris commerces auto)</c:v>
                </c:pt>
                <c:pt idx="6">
                  <c:v>Administration publique et défense, Organismes extra-territoriaux</c:v>
                </c:pt>
                <c:pt idx="7">
                  <c:v>Education</c:v>
                </c:pt>
                <c:pt idx="8">
                  <c:v>Activités récréatives, culturelles et sportives</c:v>
                </c:pt>
                <c:pt idx="9">
                  <c:v>Services aux entreprises</c:v>
                </c:pt>
                <c:pt idx="10">
                  <c:v>Services aux personnes (y compris lavoirs)</c:v>
                </c:pt>
                <c:pt idx="11">
                  <c:v>Autres</c:v>
                </c:pt>
              </c:strCache>
            </c:strRef>
          </c:cat>
          <c:val>
            <c:numRef>
              <c:f>pour_csv_nlfr!$D$6:$D$17</c:f>
              <c:numCache>
                <c:formatCode>#,##0.0</c:formatCode>
                <c:ptCount val="12"/>
                <c:pt idx="0">
                  <c:v>44971658.399999991</c:v>
                </c:pt>
                <c:pt idx="1">
                  <c:v>764587.69999999984</c:v>
                </c:pt>
                <c:pt idx="2">
                  <c:v>1723770.5</c:v>
                </c:pt>
                <c:pt idx="3">
                  <c:v>2637826.2000000002</c:v>
                </c:pt>
                <c:pt idx="4">
                  <c:v>2451020.4000000004</c:v>
                </c:pt>
                <c:pt idx="5">
                  <c:v>2026700.3</c:v>
                </c:pt>
                <c:pt idx="6">
                  <c:v>1465456.7000000002</c:v>
                </c:pt>
                <c:pt idx="7">
                  <c:v>1411740.2000000002</c:v>
                </c:pt>
                <c:pt idx="8">
                  <c:v>920405.3</c:v>
                </c:pt>
                <c:pt idx="9">
                  <c:v>718245</c:v>
                </c:pt>
                <c:pt idx="10">
                  <c:v>607603.19999999984</c:v>
                </c:pt>
                <c:pt idx="11">
                  <c:v>2049820.5000000019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E60-4D1A-9662-EE268FF5013A}"/>
            </c:ext>
          </c:extLst>
        </c:ser>
        <c:dLbls>
          <c:dLblPos val="bestFit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9"/>
        <c:secondPieSize val="75"/>
        <c:serLines>
          <c:spPr>
            <a:ln w="12700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84991057987989E-3"/>
          <c:y val="0.11967948382111214"/>
          <c:w val="0.82312954398174865"/>
          <c:h val="0.760641032357775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E5D-4865-8A77-1E11C196E6AA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E5D-4865-8A77-1E11C196E6AA}"/>
              </c:ext>
            </c:extLst>
          </c:dPt>
          <c:dPt>
            <c:idx val="2"/>
            <c:bubble3D val="0"/>
            <c:spPr>
              <a:solidFill>
                <a:srgbClr val="5959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E5D-4865-8A77-1E11C196E6AA}"/>
              </c:ext>
            </c:extLst>
          </c:dPt>
          <c:dPt>
            <c:idx val="3"/>
            <c:bubble3D val="0"/>
            <c:spPr>
              <a:solidFill>
                <a:schemeClr val="accent3">
                  <a:shade val="7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E5D-4865-8A77-1E11C196E6AA}"/>
              </c:ext>
            </c:extLst>
          </c:dPt>
          <c:dPt>
            <c:idx val="4"/>
            <c:bubble3D val="0"/>
            <c:spPr>
              <a:solidFill>
                <a:schemeClr val="accent3">
                  <a:shade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E5D-4865-8A77-1E11C196E6AA}"/>
              </c:ext>
            </c:extLst>
          </c:dPt>
          <c:dPt>
            <c:idx val="5"/>
            <c:bubble3D val="0"/>
            <c:spPr>
              <a:solidFill>
                <a:schemeClr val="accent3">
                  <a:shade val="9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E5D-4865-8A77-1E11C196E6AA}"/>
              </c:ext>
            </c:extLst>
          </c:dPt>
          <c:dPt>
            <c:idx val="6"/>
            <c:bubble3D val="0"/>
            <c:spPr>
              <a:solidFill>
                <a:schemeClr val="accent3">
                  <a:tint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E5D-4865-8A77-1E11C196E6AA}"/>
              </c:ext>
            </c:extLst>
          </c:dPt>
          <c:dPt>
            <c:idx val="7"/>
            <c:bubble3D val="0"/>
            <c:spPr>
              <a:solidFill>
                <a:schemeClr val="accent3">
                  <a:tint val="8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E5D-4865-8A77-1E11C196E6AA}"/>
              </c:ext>
            </c:extLst>
          </c:dPt>
          <c:dPt>
            <c:idx val="8"/>
            <c:bubble3D val="0"/>
            <c:spPr>
              <a:solidFill>
                <a:schemeClr val="accent3">
                  <a:tint val="7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E5D-4865-8A77-1E11C196E6AA}"/>
              </c:ext>
            </c:extLst>
          </c:dPt>
          <c:dPt>
            <c:idx val="9"/>
            <c:bubble3D val="0"/>
            <c:spPr>
              <a:solidFill>
                <a:schemeClr val="accent3">
                  <a:tint val="6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E5D-4865-8A77-1E11C196E6AA}"/>
              </c:ext>
            </c:extLst>
          </c:dPt>
          <c:dPt>
            <c:idx val="10"/>
            <c:bubble3D val="0"/>
            <c:spPr>
              <a:solidFill>
                <a:schemeClr val="accent3">
                  <a:tint val="5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E5D-4865-8A77-1E11C196E6AA}"/>
              </c:ext>
            </c:extLst>
          </c:dPt>
          <c:dPt>
            <c:idx val="11"/>
            <c:bubble3D val="0"/>
            <c:spPr>
              <a:solidFill>
                <a:schemeClr val="accent3">
                  <a:tint val="4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E5D-4865-8A77-1E11C196E6AA}"/>
              </c:ext>
            </c:extLst>
          </c:dPt>
          <c:dPt>
            <c:idx val="12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E5D-4865-8A77-1E11C196E6AA}"/>
              </c:ext>
            </c:extLst>
          </c:dPt>
          <c:dPt>
            <c:idx val="13"/>
            <c:bubble3D val="0"/>
            <c:spPr>
              <a:solidFill>
                <a:schemeClr val="accent3">
                  <a:tint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E5D-4865-8A77-1E11C196E6AA}"/>
              </c:ext>
            </c:extLst>
          </c:dPt>
          <c:dLbls>
            <c:dLbl>
              <c:idx val="0"/>
              <c:layout>
                <c:manualLayout>
                  <c:x val="0.16313137323679003"/>
                  <c:y val="-6.2229867714072955E-2"/>
                </c:manualLayout>
              </c:layout>
              <c:tx>
                <c:rich>
                  <a:bodyPr rot="0" spcFirstLastPara="1" vertOverflow="ellipsis" vert="horz" wrap="square" lIns="0" tIns="19050" rIns="38100" bIns="19050" anchor="ctr" anchorCtr="0">
                    <a:noAutofit/>
                  </a:bodyPr>
                  <a:lstStyle/>
                  <a:p>
                    <a:pPr algn="ctr">
                      <a:defRPr sz="105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2894EF2-B33F-407F-A53E-DAC4173286C6}" type="CATEGORYNAME">
                      <a:rPr lang="en-US" sz="1050"/>
                      <a:pPr algn="ctr">
                        <a:defRPr sz="1050" b="0" i="0" u="none" strike="noStrike" kern="1200" baseline="0">
                          <a:solidFill>
                            <a:schemeClr val="bg1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[NOM DE CATÉGORIE]</a:t>
                    </a:fld>
                    <a:endParaRPr lang="en-US" sz="1050"/>
                  </a:p>
                  <a:p>
                    <a:pPr algn="ctr">
                      <a:defRPr sz="105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1050"/>
                      <a:t>73%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4160685855371799"/>
                      <c:h val="0.179842582454052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E5D-4865-8A77-1E11C196E6AA}"/>
                </c:ext>
              </c:extLst>
            </c:dLbl>
            <c:dLbl>
              <c:idx val="1"/>
              <c:layout>
                <c:manualLayout>
                  <c:x val="1.5275057923283746E-2"/>
                  <c:y val="-5.642693763536627E-2"/>
                </c:manualLayout>
              </c:layout>
              <c:tx>
                <c:rich>
                  <a:bodyPr rot="0" spcFirstLastPara="1" vertOverflow="ellipsis" vert="horz" wrap="square" lIns="0" tIns="19050" rIns="38100" bIns="19050" anchor="ctr" anchorCtr="0">
                    <a:noAutofit/>
                  </a:bodyPr>
                  <a:lstStyle/>
                  <a:p>
                    <a:pPr algn="l">
                      <a:defRPr sz="10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87DB510C-6B8B-44A8-8195-F3000D50AD5C}" type="CATEGORYNAME">
                      <a:rPr lang="en-US" sz="1000"/>
                      <a:pPr algn="l">
                        <a:defRPr sz="10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[NOM DE CATÉGORIE]</a:t>
                    </a:fld>
                    <a:r>
                      <a:rPr lang="en-US" sz="1000"/>
                      <a:t> 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3006471428951877"/>
                      <c:h val="8.356779952634454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E5D-4865-8A77-1E11C196E6AA}"/>
                </c:ext>
              </c:extLst>
            </c:dLbl>
            <c:dLbl>
              <c:idx val="2"/>
              <c:layout>
                <c:manualLayout>
                  <c:x val="8.8710951717281116E-3"/>
                  <c:y val="-6.8461429467846086E-3"/>
                </c:manualLayout>
              </c:layout>
              <c:tx>
                <c:rich>
                  <a:bodyPr rot="0" spcFirstLastPara="1" vertOverflow="ellipsis" vert="horz" wrap="square" lIns="0" tIns="19050" rIns="38100" bIns="19050" anchor="ctr" anchorCtr="0">
                    <a:spAutoFit/>
                  </a:bodyPr>
                  <a:lstStyle/>
                  <a:p>
                    <a:pPr algn="l">
                      <a:defRPr sz="10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10ACBA8A-8CBF-4E26-A6EF-2D6387E55BF0}" type="CATEGORYNAME">
                      <a:rPr lang="en-US" sz="1000"/>
                      <a:pPr algn="l">
                        <a:defRPr sz="10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[NOM DE CATÉGORIE]</a:t>
                    </a:fld>
                    <a:r>
                      <a:rPr lang="en-US" sz="1000" baseline="0"/>
                      <a:t>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E5D-4865-8A77-1E11C196E6AA}"/>
                </c:ext>
              </c:extLst>
            </c:dLbl>
            <c:dLbl>
              <c:idx val="3"/>
              <c:layout>
                <c:manualLayout>
                  <c:x val="1.8041581822564892E-2"/>
                  <c:y val="-0.112709053187920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19050" rIns="38100" bIns="1905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2621303608074836"/>
                      <c:h val="0.115483458306464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E5D-4865-8A77-1E11C196E6AA}"/>
                </c:ext>
              </c:extLst>
            </c:dLbl>
            <c:dLbl>
              <c:idx val="4"/>
              <c:layout>
                <c:manualLayout>
                  <c:x val="1.9250148691954572E-2"/>
                  <c:y val="-0.145689533024310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1161572672638"/>
                      <c:h val="8.28779628767483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E5D-4865-8A77-1E11C196E6AA}"/>
                </c:ext>
              </c:extLst>
            </c:dLbl>
            <c:dLbl>
              <c:idx val="5"/>
              <c:layout>
                <c:manualLayout>
                  <c:x val="1.8890092233397545E-2"/>
                  <c:y val="-0.1169582818857154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823247432289676"/>
                      <c:h val="0.101805558366900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E5D-4865-8A77-1E11C196E6AA}"/>
                </c:ext>
              </c:extLst>
            </c:dLbl>
            <c:dLbl>
              <c:idx val="6"/>
              <c:layout>
                <c:manualLayout>
                  <c:x val="1.7927633623023645E-2"/>
                  <c:y val="-5.72362002307552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433275040169015"/>
                      <c:h val="0.1080173268829828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E5D-4865-8A77-1E11C196E6AA}"/>
                </c:ext>
              </c:extLst>
            </c:dLbl>
            <c:dLbl>
              <c:idx val="7"/>
              <c:layout>
                <c:manualLayout>
                  <c:x val="1.8042069631378686E-2"/>
                  <c:y val="-2.5990674464141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19050" rIns="36000" bIns="19050" anchor="ctr" anchorCtr="0">
                  <a:sp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9E5D-4865-8A77-1E11C196E6AA}"/>
                </c:ext>
              </c:extLst>
            </c:dLbl>
            <c:dLbl>
              <c:idx val="8"/>
              <c:layout>
                <c:manualLayout>
                  <c:x val="1.9168301538406912E-2"/>
                  <c:y val="1.54245693581361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1905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567594918729858"/>
                      <c:h val="9.52533246968807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E5D-4865-8A77-1E11C196E6AA}"/>
                </c:ext>
              </c:extLst>
            </c:dLbl>
            <c:dLbl>
              <c:idx val="9"/>
              <c:layout>
                <c:manualLayout>
                  <c:x val="1.6913421335298138E-2"/>
                  <c:y val="6.4976620852984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451225058303764"/>
                      <c:h val="0.101805676527023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9E5D-4865-8A77-1E11C196E6AA}"/>
                </c:ext>
              </c:extLst>
            </c:dLbl>
            <c:dLbl>
              <c:idx val="10"/>
              <c:layout>
                <c:manualLayout>
                  <c:x val="1.5389750463830044E-2"/>
                  <c:y val="0.130010323259720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68258040461966"/>
                      <c:h val="0.12090358885087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9E5D-4865-8A77-1E11C196E6AA}"/>
                </c:ext>
              </c:extLst>
            </c:dLbl>
            <c:dLbl>
              <c:idx val="11"/>
              <c:layout>
                <c:manualLayout>
                  <c:x val="1.5786735789931474E-2"/>
                  <c:y val="0.16605671720340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E5D-4865-8A77-1E11C196E6AA}"/>
                </c:ext>
              </c:extLst>
            </c:dLbl>
            <c:dLbl>
              <c:idx val="12"/>
              <c:layout>
                <c:manualLayout>
                  <c:x val="-0.10637291714872089"/>
                  <c:y val="6.5160872042384034E-3"/>
                </c:manualLayout>
              </c:layout>
              <c:tx>
                <c:rich>
                  <a:bodyPr rot="0" spcFirstLastPara="1" vertOverflow="ellipsis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1000">
                        <a:solidFill>
                          <a:schemeClr val="bg1"/>
                        </a:solidFill>
                      </a:rPr>
                      <a:t>Secteur</a:t>
                    </a:r>
                    <a:r>
                      <a:rPr lang="en-US" sz="1000" baseline="0">
                        <a:solidFill>
                          <a:schemeClr val="bg1"/>
                        </a:solidFill>
                      </a:rPr>
                      <a:t> </a:t>
                    </a:r>
                  </a:p>
                  <a:p>
                    <a:pPr algn="ctr"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1000" baseline="0">
                        <a:solidFill>
                          <a:schemeClr val="bg1"/>
                        </a:solidFill>
                      </a:rPr>
                      <a:t>tertiaire
23%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19-9E5D-4865-8A77-1E11C196E6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38100" bIns="19050" anchor="ctr" anchorCtr="0">
                <a:spAutoFit/>
              </a:bodyPr>
              <a:lstStyle/>
              <a:p>
                <a:pPr algn="l"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pour_csv_nlfr!$B$6:$B$17</c:f>
              <c:strCache>
                <c:ptCount val="12"/>
                <c:pt idx="0">
                  <c:v>Huishoudelijke sector</c:v>
                </c:pt>
                <c:pt idx="1">
                  <c:v>Industriële sector</c:v>
                </c:pt>
                <c:pt idx="2">
                  <c:v>Onbepaald</c:v>
                </c:pt>
                <c:pt idx="3">
                  <c:v>Gezondheidszorg en maatschappelijke dienstverlening</c:v>
                </c:pt>
                <c:pt idx="4">
                  <c:v>HoReCa</c:v>
                </c:pt>
                <c:pt idx="5">
                  <c:v>Groot-en detailhandel (met inbegrip van autohandel)</c:v>
                </c:pt>
                <c:pt idx="6">
                  <c:v>Openbaar bestuur en defensie, Extraterritoriale organisaties en lichamen</c:v>
                </c:pt>
                <c:pt idx="7">
                  <c:v>Onderwijs</c:v>
                </c:pt>
                <c:pt idx="8">
                  <c:v>Recreatie, cultuur en sport</c:v>
                </c:pt>
                <c:pt idx="9">
                  <c:v>Diensten aan bedrijven</c:v>
                </c:pt>
                <c:pt idx="10">
                  <c:v>Persoonlijke diensten (met inbegrip van wasserijen)</c:v>
                </c:pt>
                <c:pt idx="11">
                  <c:v>Andere</c:v>
                </c:pt>
              </c:strCache>
            </c:strRef>
          </c:cat>
          <c:val>
            <c:numRef>
              <c:f>pour_csv_nlfr!$D$6:$D$17</c:f>
              <c:numCache>
                <c:formatCode>#,##0.0</c:formatCode>
                <c:ptCount val="12"/>
                <c:pt idx="0">
                  <c:v>44971658.399999991</c:v>
                </c:pt>
                <c:pt idx="1">
                  <c:v>764587.69999999984</c:v>
                </c:pt>
                <c:pt idx="2">
                  <c:v>1723770.5</c:v>
                </c:pt>
                <c:pt idx="3">
                  <c:v>2637826.2000000002</c:v>
                </c:pt>
                <c:pt idx="4">
                  <c:v>2451020.4000000004</c:v>
                </c:pt>
                <c:pt idx="5">
                  <c:v>2026700.3</c:v>
                </c:pt>
                <c:pt idx="6">
                  <c:v>1465456.7000000002</c:v>
                </c:pt>
                <c:pt idx="7">
                  <c:v>1411740.2000000002</c:v>
                </c:pt>
                <c:pt idx="8">
                  <c:v>920405.3</c:v>
                </c:pt>
                <c:pt idx="9">
                  <c:v>718245</c:v>
                </c:pt>
                <c:pt idx="10">
                  <c:v>607603.19999999984</c:v>
                </c:pt>
                <c:pt idx="11">
                  <c:v>2049820.5000000019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9E5D-4865-8A77-1E11C196E6AA}"/>
            </c:ext>
          </c:extLst>
        </c:ser>
        <c:dLbls>
          <c:dLblPos val="bestFit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9"/>
        <c:secondPieSize val="75"/>
        <c:serLines>
          <c:spPr>
            <a:ln w="12700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84991057987989E-3"/>
          <c:y val="0.11967948382111214"/>
          <c:w val="0.82312954398174865"/>
          <c:h val="0.760641032357775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7E-4ADE-936A-17D60D074B2E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7E-4ADE-936A-17D60D074B2E}"/>
              </c:ext>
            </c:extLst>
          </c:dPt>
          <c:dPt>
            <c:idx val="2"/>
            <c:bubble3D val="0"/>
            <c:spPr>
              <a:solidFill>
                <a:srgbClr val="5959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07E-4ADE-936A-17D60D074B2E}"/>
              </c:ext>
            </c:extLst>
          </c:dPt>
          <c:dPt>
            <c:idx val="3"/>
            <c:bubble3D val="0"/>
            <c:spPr>
              <a:solidFill>
                <a:schemeClr val="accent3">
                  <a:shade val="7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07E-4ADE-936A-17D60D074B2E}"/>
              </c:ext>
            </c:extLst>
          </c:dPt>
          <c:dPt>
            <c:idx val="4"/>
            <c:bubble3D val="0"/>
            <c:spPr>
              <a:solidFill>
                <a:schemeClr val="accent3">
                  <a:shade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07E-4ADE-936A-17D60D074B2E}"/>
              </c:ext>
            </c:extLst>
          </c:dPt>
          <c:dPt>
            <c:idx val="5"/>
            <c:bubble3D val="0"/>
            <c:spPr>
              <a:solidFill>
                <a:schemeClr val="accent3">
                  <a:shade val="9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07E-4ADE-936A-17D60D074B2E}"/>
              </c:ext>
            </c:extLst>
          </c:dPt>
          <c:dPt>
            <c:idx val="6"/>
            <c:bubble3D val="0"/>
            <c:spPr>
              <a:solidFill>
                <a:schemeClr val="accent3">
                  <a:tint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07E-4ADE-936A-17D60D074B2E}"/>
              </c:ext>
            </c:extLst>
          </c:dPt>
          <c:dPt>
            <c:idx val="7"/>
            <c:bubble3D val="0"/>
            <c:spPr>
              <a:solidFill>
                <a:schemeClr val="accent3">
                  <a:tint val="8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07E-4ADE-936A-17D60D074B2E}"/>
              </c:ext>
            </c:extLst>
          </c:dPt>
          <c:dPt>
            <c:idx val="8"/>
            <c:bubble3D val="0"/>
            <c:spPr>
              <a:solidFill>
                <a:schemeClr val="accent3">
                  <a:tint val="7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07E-4ADE-936A-17D60D074B2E}"/>
              </c:ext>
            </c:extLst>
          </c:dPt>
          <c:dPt>
            <c:idx val="9"/>
            <c:bubble3D val="0"/>
            <c:spPr>
              <a:solidFill>
                <a:schemeClr val="accent3">
                  <a:tint val="6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07E-4ADE-936A-17D60D074B2E}"/>
              </c:ext>
            </c:extLst>
          </c:dPt>
          <c:dPt>
            <c:idx val="10"/>
            <c:bubble3D val="0"/>
            <c:spPr>
              <a:solidFill>
                <a:schemeClr val="accent3">
                  <a:tint val="5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07E-4ADE-936A-17D60D074B2E}"/>
              </c:ext>
            </c:extLst>
          </c:dPt>
          <c:dPt>
            <c:idx val="11"/>
            <c:bubble3D val="0"/>
            <c:spPr>
              <a:solidFill>
                <a:schemeClr val="accent3">
                  <a:tint val="4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07E-4ADE-936A-17D60D074B2E}"/>
              </c:ext>
            </c:extLst>
          </c:dPt>
          <c:dPt>
            <c:idx val="12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07E-4ADE-936A-17D60D074B2E}"/>
              </c:ext>
            </c:extLst>
          </c:dPt>
          <c:dPt>
            <c:idx val="13"/>
            <c:bubble3D val="0"/>
            <c:spPr>
              <a:solidFill>
                <a:schemeClr val="accent3">
                  <a:tint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07E-4ADE-936A-17D60D074B2E}"/>
              </c:ext>
            </c:extLst>
          </c:dPt>
          <c:dLbls>
            <c:dLbl>
              <c:idx val="0"/>
              <c:layout>
                <c:manualLayout>
                  <c:x val="0.16313137323679003"/>
                  <c:y val="-6.2229867714072955E-2"/>
                </c:manualLayout>
              </c:layout>
              <c:tx>
                <c:rich>
                  <a:bodyPr rot="0" spcFirstLastPara="1" vertOverflow="ellipsis" vert="horz" wrap="square" lIns="0" tIns="19050" rIns="38100" bIns="19050" anchor="ctr" anchorCtr="0">
                    <a:noAutofit/>
                  </a:bodyPr>
                  <a:lstStyle/>
                  <a:p>
                    <a:pPr algn="ctr">
                      <a:defRPr sz="105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2894EF2-B33F-407F-A53E-DAC4173286C6}" type="CATEGORYNAME">
                      <a:rPr lang="en-US" sz="1050"/>
                      <a:pPr algn="ctr">
                        <a:defRPr sz="1050" b="0" i="0" u="none" strike="noStrike" kern="1200" baseline="0">
                          <a:solidFill>
                            <a:schemeClr val="bg1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[NOM DE CATÉGORIE]</a:t>
                    </a:fld>
                    <a:endParaRPr lang="en-US" sz="1050"/>
                  </a:p>
                  <a:p>
                    <a:pPr algn="ctr">
                      <a:defRPr sz="105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1050"/>
                      <a:t>73%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4160685855371799"/>
                      <c:h val="0.179842582454052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07E-4ADE-936A-17D60D074B2E}"/>
                </c:ext>
              </c:extLst>
            </c:dLbl>
            <c:dLbl>
              <c:idx val="1"/>
              <c:layout>
                <c:manualLayout>
                  <c:x val="1.5275057923283746E-2"/>
                  <c:y val="-5.642693763536627E-2"/>
                </c:manualLayout>
              </c:layout>
              <c:tx>
                <c:rich>
                  <a:bodyPr rot="0" spcFirstLastPara="1" vertOverflow="ellipsis" vert="horz" wrap="square" lIns="0" tIns="19050" rIns="38100" bIns="19050" anchor="ctr" anchorCtr="0">
                    <a:noAutofit/>
                  </a:bodyPr>
                  <a:lstStyle/>
                  <a:p>
                    <a:pPr algn="l">
                      <a:defRPr sz="10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87DB510C-6B8B-44A8-8195-F3000D50AD5C}" type="CATEGORYNAME">
                      <a:rPr lang="en-US" sz="1000"/>
                      <a:pPr algn="l">
                        <a:defRPr sz="10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[NOM DE CATÉGORIE]</a:t>
                    </a:fld>
                    <a:r>
                      <a:rPr lang="en-US" sz="1000"/>
                      <a:t> 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3006471428951877"/>
                      <c:h val="8.356779952634454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07E-4ADE-936A-17D60D074B2E}"/>
                </c:ext>
              </c:extLst>
            </c:dLbl>
            <c:dLbl>
              <c:idx val="2"/>
              <c:layout>
                <c:manualLayout>
                  <c:x val="8.8710951717281116E-3"/>
                  <c:y val="-6.8461429467846086E-3"/>
                </c:manualLayout>
              </c:layout>
              <c:tx>
                <c:rich>
                  <a:bodyPr rot="0" spcFirstLastPara="1" vertOverflow="ellipsis" vert="horz" wrap="square" lIns="0" tIns="19050" rIns="38100" bIns="19050" anchor="ctr" anchorCtr="0">
                    <a:spAutoFit/>
                  </a:bodyPr>
                  <a:lstStyle/>
                  <a:p>
                    <a:pPr algn="l">
                      <a:defRPr sz="10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10ACBA8A-8CBF-4E26-A6EF-2D6387E55BF0}" type="CATEGORYNAME">
                      <a:rPr lang="en-US" sz="1000"/>
                      <a:pPr algn="l">
                        <a:defRPr sz="10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[NOM DE CATÉGORIE]</a:t>
                    </a:fld>
                    <a:r>
                      <a:rPr lang="en-US" sz="1000" baseline="0"/>
                      <a:t>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07E-4ADE-936A-17D60D074B2E}"/>
                </c:ext>
              </c:extLst>
            </c:dLbl>
            <c:dLbl>
              <c:idx val="3"/>
              <c:layout>
                <c:manualLayout>
                  <c:x val="1.8041581822564892E-2"/>
                  <c:y val="-0.112709053187920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19050" rIns="38100" bIns="1905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2621303608074836"/>
                      <c:h val="0.115483458306464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07E-4ADE-936A-17D60D074B2E}"/>
                </c:ext>
              </c:extLst>
            </c:dLbl>
            <c:dLbl>
              <c:idx val="4"/>
              <c:layout>
                <c:manualLayout>
                  <c:x val="1.9250148691954572E-2"/>
                  <c:y val="-0.145689533024310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1161572672638"/>
                      <c:h val="8.28779628767483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07E-4ADE-936A-17D60D074B2E}"/>
                </c:ext>
              </c:extLst>
            </c:dLbl>
            <c:dLbl>
              <c:idx val="5"/>
              <c:layout>
                <c:manualLayout>
                  <c:x val="1.8890092233397545E-2"/>
                  <c:y val="-0.1169582818857154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823247432289676"/>
                      <c:h val="0.101805558366900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D07E-4ADE-936A-17D60D074B2E}"/>
                </c:ext>
              </c:extLst>
            </c:dLbl>
            <c:dLbl>
              <c:idx val="6"/>
              <c:layout>
                <c:manualLayout>
                  <c:x val="1.7927633623023645E-2"/>
                  <c:y val="-5.72362002307552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433275040169015"/>
                      <c:h val="0.1080173268829828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D07E-4ADE-936A-17D60D074B2E}"/>
                </c:ext>
              </c:extLst>
            </c:dLbl>
            <c:dLbl>
              <c:idx val="7"/>
              <c:layout>
                <c:manualLayout>
                  <c:x val="1.8042069631378686E-2"/>
                  <c:y val="-2.5990674464141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19050" rIns="36000" bIns="19050" anchor="ctr" anchorCtr="0">
                  <a:sp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D07E-4ADE-936A-17D60D074B2E}"/>
                </c:ext>
              </c:extLst>
            </c:dLbl>
            <c:dLbl>
              <c:idx val="8"/>
              <c:layout>
                <c:manualLayout>
                  <c:x val="1.9168301538406912E-2"/>
                  <c:y val="1.54245693581361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1905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567594918729858"/>
                      <c:h val="9.52533246968807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D07E-4ADE-936A-17D60D074B2E}"/>
                </c:ext>
              </c:extLst>
            </c:dLbl>
            <c:dLbl>
              <c:idx val="9"/>
              <c:layout>
                <c:manualLayout>
                  <c:x val="1.6913421335298138E-2"/>
                  <c:y val="6.4976620852984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451225058303764"/>
                      <c:h val="0.101805676527023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D07E-4ADE-936A-17D60D074B2E}"/>
                </c:ext>
              </c:extLst>
            </c:dLbl>
            <c:dLbl>
              <c:idx val="10"/>
              <c:layout>
                <c:manualLayout>
                  <c:x val="1.5389750463830044E-2"/>
                  <c:y val="0.130010323259720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0" rIns="0" bIns="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68258040461966"/>
                      <c:h val="0.12090358885087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D07E-4ADE-936A-17D60D074B2E}"/>
                </c:ext>
              </c:extLst>
            </c:dLbl>
            <c:dLbl>
              <c:idx val="11"/>
              <c:layout>
                <c:manualLayout>
                  <c:x val="1.5786735789931474E-2"/>
                  <c:y val="0.16605671720340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07E-4ADE-936A-17D60D074B2E}"/>
                </c:ext>
              </c:extLst>
            </c:dLbl>
            <c:dLbl>
              <c:idx val="12"/>
              <c:layout>
                <c:manualLayout>
                  <c:x val="-0.10637291714872089"/>
                  <c:y val="6.5160872042384034E-3"/>
                </c:manualLayout>
              </c:layout>
              <c:tx>
                <c:rich>
                  <a:bodyPr rot="0" spcFirstLastPara="1" vertOverflow="ellipsis" vert="horz" wrap="square" lIns="0" tIns="19050" rIns="38100" bIns="19050" anchor="ctr" anchorCtr="0">
                    <a:spAutoFit/>
                  </a:bodyPr>
                  <a:lstStyle/>
                  <a:p>
                    <a:pPr algn="ctr"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1000" baseline="0">
                        <a:solidFill>
                          <a:schemeClr val="bg1"/>
                        </a:solidFill>
                      </a:rPr>
                      <a:t>Tertiary </a:t>
                    </a:r>
                  </a:p>
                  <a:p>
                    <a:pPr algn="ctr"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1000" baseline="0">
                        <a:solidFill>
                          <a:schemeClr val="bg1"/>
                        </a:solidFill>
                      </a:rPr>
                      <a:t>sector
23%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19-D07E-4ADE-936A-17D60D074B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38100" bIns="19050" anchor="ctr" anchorCtr="0">
                <a:spAutoFit/>
              </a:bodyPr>
              <a:lstStyle/>
              <a:p>
                <a:pPr algn="l"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pour_csv_nlfr!$C$6:$C$17</c:f>
              <c:strCache>
                <c:ptCount val="12"/>
                <c:pt idx="0">
                  <c:v>Domestic sector</c:v>
                </c:pt>
                <c:pt idx="1">
                  <c:v>Industrial sector</c:v>
                </c:pt>
                <c:pt idx="2">
                  <c:v>Undefined</c:v>
                </c:pt>
                <c:pt idx="3">
                  <c:v>Health and social work</c:v>
                </c:pt>
                <c:pt idx="4">
                  <c:v>HoReCa</c:v>
                </c:pt>
                <c:pt idx="5">
                  <c:v>Wholesale and retail industry (incl. car trade)</c:v>
                </c:pt>
                <c:pt idx="6">
                  <c:v>Public administrations and defence, Extra-territorial organizations and bodies</c:v>
                </c:pt>
                <c:pt idx="7">
                  <c:v>Education</c:v>
                </c:pt>
                <c:pt idx="8">
                  <c:v>Recreation, cultural and sports activities</c:v>
                </c:pt>
                <c:pt idx="9">
                  <c:v>Services to business</c:v>
                </c:pt>
                <c:pt idx="10">
                  <c:v>Personal services</c:v>
                </c:pt>
                <c:pt idx="11">
                  <c:v>Others</c:v>
                </c:pt>
              </c:strCache>
            </c:strRef>
          </c:cat>
          <c:val>
            <c:numRef>
              <c:f>pour_csv_nlfr!$D$6:$D$17</c:f>
              <c:numCache>
                <c:formatCode>#,##0.0</c:formatCode>
                <c:ptCount val="12"/>
                <c:pt idx="0">
                  <c:v>44971658.399999991</c:v>
                </c:pt>
                <c:pt idx="1">
                  <c:v>764587.69999999984</c:v>
                </c:pt>
                <c:pt idx="2">
                  <c:v>1723770.5</c:v>
                </c:pt>
                <c:pt idx="3">
                  <c:v>2637826.2000000002</c:v>
                </c:pt>
                <c:pt idx="4">
                  <c:v>2451020.4000000004</c:v>
                </c:pt>
                <c:pt idx="5">
                  <c:v>2026700.3</c:v>
                </c:pt>
                <c:pt idx="6">
                  <c:v>1465456.7000000002</c:v>
                </c:pt>
                <c:pt idx="7">
                  <c:v>1411740.2000000002</c:v>
                </c:pt>
                <c:pt idx="8">
                  <c:v>920405.3</c:v>
                </c:pt>
                <c:pt idx="9">
                  <c:v>718245</c:v>
                </c:pt>
                <c:pt idx="10">
                  <c:v>607603.19999999984</c:v>
                </c:pt>
                <c:pt idx="11">
                  <c:v>2049820.5000000019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D07E-4ADE-936A-17D60D074B2E}"/>
            </c:ext>
          </c:extLst>
        </c:ser>
        <c:dLbls>
          <c:dLblPos val="bestFit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9"/>
        <c:secondPieSize val="75"/>
        <c:serLines>
          <c:spPr>
            <a:ln w="12700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222" workbookViewId="0" zoomToFit="1"/>
  </sheetViews>
  <pageMargins left="0.98425196850393704" right="0.98425196850393704" top="0.98425196850393704" bottom="7.8740157480314963" header="0.31496062992125984" footer="0.31496062992125984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5B37448-E48C-48F7-9165-0ACF91DF241C}">
  <sheetPr/>
  <sheetViews>
    <sheetView zoomScale="222" workbookViewId="0" zoomToFit="1"/>
  </sheetViews>
  <pageMargins left="0.98425196850393704" right="0.98425196850393704" top="0.98425196850393704" bottom="7.8740157480314963" header="0.31496062992125984" footer="0.31496062992125984"/>
  <pageSetup paperSize="9"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0B8B44C-BD6D-4AD7-9FD6-9AE63387F7D7}">
  <sheetPr/>
  <sheetViews>
    <sheetView zoomScale="222" workbookViewId="0" zoomToFit="1"/>
  </sheetViews>
  <pageMargins left="0.98425196850393704" right="0.98425196850393704" top="0.98425196850393704" bottom="7.8740157480314963" header="0.31496062992125984" footer="0.31496062992125984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024688" cy="3065859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0.60179</cdr:x>
      <cdr:y>0.24665</cdr:y>
    </cdr:from>
    <cdr:to>
      <cdr:x>0.66044</cdr:x>
      <cdr:y>0.30223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89527" y="609257"/>
          <a:ext cx="330372" cy="137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0" rIns="36000" bIns="0" rtlCol="0"/>
        <a:lstStyle xmlns:a="http://schemas.openxmlformats.org/drawingml/2006/main"/>
        <a:p xmlns:a="http://schemas.openxmlformats.org/drawingml/2006/main">
          <a:r>
            <a:rPr lang="fr-BE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18%</a:t>
          </a:r>
        </a:p>
      </cdr:txBody>
    </cdr:sp>
  </cdr:relSizeAnchor>
  <cdr:relSizeAnchor xmlns:cdr="http://schemas.openxmlformats.org/drawingml/2006/chartDrawing">
    <cdr:from>
      <cdr:x>0.6009</cdr:x>
      <cdr:y>0.35059</cdr:y>
    </cdr:from>
    <cdr:to>
      <cdr:x>0.65956</cdr:x>
      <cdr:y>0.40617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384550" y="866003"/>
          <a:ext cx="330372" cy="137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tIns="0" rIns="3600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17%</a:t>
          </a:r>
        </a:p>
      </cdr:txBody>
    </cdr:sp>
  </cdr:relSizeAnchor>
  <cdr:relSizeAnchor xmlns:cdr="http://schemas.openxmlformats.org/drawingml/2006/chartDrawing">
    <cdr:from>
      <cdr:x>0.6009</cdr:x>
      <cdr:y>0.4357</cdr:y>
    </cdr:from>
    <cdr:to>
      <cdr:x>0.65956</cdr:x>
      <cdr:y>0.49128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384550" y="1076239"/>
          <a:ext cx="330372" cy="137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tIns="0" rIns="3600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14%</a:t>
          </a:r>
        </a:p>
      </cdr:txBody>
    </cdr:sp>
  </cdr:relSizeAnchor>
  <cdr:relSizeAnchor xmlns:cdr="http://schemas.openxmlformats.org/drawingml/2006/chartDrawing">
    <cdr:from>
      <cdr:x>0.60166</cdr:x>
      <cdr:y>0.50872</cdr:y>
    </cdr:from>
    <cdr:to>
      <cdr:x>0.66032</cdr:x>
      <cdr:y>0.56076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4226474" y="1559671"/>
          <a:ext cx="412068" cy="159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tIns="0" rIns="3600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10%</a:t>
          </a:r>
        </a:p>
      </cdr:txBody>
    </cdr:sp>
  </cdr:relSizeAnchor>
  <cdr:relSizeAnchor xmlns:cdr="http://schemas.openxmlformats.org/drawingml/2006/chartDrawing">
    <cdr:from>
      <cdr:x>0.60185</cdr:x>
      <cdr:y>0.56571</cdr:y>
    </cdr:from>
    <cdr:to>
      <cdr:x>0.6605</cdr:x>
      <cdr:y>0.62129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4227781" y="1734390"/>
          <a:ext cx="411998" cy="170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tIns="0" rIns="3600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024688" cy="3065859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6B80BB6-AB94-4028-B186-6EB3477FF64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0.60179</cdr:x>
      <cdr:y>0.24665</cdr:y>
    </cdr:from>
    <cdr:to>
      <cdr:x>0.66044</cdr:x>
      <cdr:y>0.30223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89527" y="609257"/>
          <a:ext cx="330372" cy="137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0" rIns="36000" bIns="0" rtlCol="0"/>
        <a:lstStyle xmlns:a="http://schemas.openxmlformats.org/drawingml/2006/main"/>
        <a:p xmlns:a="http://schemas.openxmlformats.org/drawingml/2006/main">
          <a:r>
            <a:rPr lang="fr-BE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18%</a:t>
          </a:r>
        </a:p>
      </cdr:txBody>
    </cdr:sp>
  </cdr:relSizeAnchor>
  <cdr:relSizeAnchor xmlns:cdr="http://schemas.openxmlformats.org/drawingml/2006/chartDrawing">
    <cdr:from>
      <cdr:x>0.6009</cdr:x>
      <cdr:y>0.35059</cdr:y>
    </cdr:from>
    <cdr:to>
      <cdr:x>0.65956</cdr:x>
      <cdr:y>0.40617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384550" y="866003"/>
          <a:ext cx="330372" cy="137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tIns="0" rIns="3600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17%</a:t>
          </a:r>
        </a:p>
      </cdr:txBody>
    </cdr:sp>
  </cdr:relSizeAnchor>
  <cdr:relSizeAnchor xmlns:cdr="http://schemas.openxmlformats.org/drawingml/2006/chartDrawing">
    <cdr:from>
      <cdr:x>0.6009</cdr:x>
      <cdr:y>0.4357</cdr:y>
    </cdr:from>
    <cdr:to>
      <cdr:x>0.65956</cdr:x>
      <cdr:y>0.49128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384550" y="1076239"/>
          <a:ext cx="330372" cy="137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tIns="0" rIns="3600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14%</a:t>
          </a:r>
        </a:p>
      </cdr:txBody>
    </cdr:sp>
  </cdr:relSizeAnchor>
  <cdr:relSizeAnchor xmlns:cdr="http://schemas.openxmlformats.org/drawingml/2006/chartDrawing">
    <cdr:from>
      <cdr:x>0.60166</cdr:x>
      <cdr:y>0.50872</cdr:y>
    </cdr:from>
    <cdr:to>
      <cdr:x>0.66032</cdr:x>
      <cdr:y>0.56076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4226474" y="1559671"/>
          <a:ext cx="412068" cy="159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tIns="0" rIns="3600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10%</a:t>
          </a:r>
        </a:p>
      </cdr:txBody>
    </cdr:sp>
  </cdr:relSizeAnchor>
  <cdr:relSizeAnchor xmlns:cdr="http://schemas.openxmlformats.org/drawingml/2006/chartDrawing">
    <cdr:from>
      <cdr:x>0.60185</cdr:x>
      <cdr:y>0.56571</cdr:y>
    </cdr:from>
    <cdr:to>
      <cdr:x>0.6605</cdr:x>
      <cdr:y>0.62129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4227781" y="1734390"/>
          <a:ext cx="411998" cy="170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tIns="0" rIns="3600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10%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7024688" cy="3065859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10ACAEA-E731-4535-A995-1AE8BB8AE47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0.60179</cdr:x>
      <cdr:y>0.24665</cdr:y>
    </cdr:from>
    <cdr:to>
      <cdr:x>0.66044</cdr:x>
      <cdr:y>0.30223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89527" y="609257"/>
          <a:ext cx="330372" cy="137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0" rIns="36000" bIns="0" rtlCol="0"/>
        <a:lstStyle xmlns:a="http://schemas.openxmlformats.org/drawingml/2006/main"/>
        <a:p xmlns:a="http://schemas.openxmlformats.org/drawingml/2006/main">
          <a:r>
            <a:rPr lang="fr-BE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18%</a:t>
          </a:r>
        </a:p>
      </cdr:txBody>
    </cdr:sp>
  </cdr:relSizeAnchor>
  <cdr:relSizeAnchor xmlns:cdr="http://schemas.openxmlformats.org/drawingml/2006/chartDrawing">
    <cdr:from>
      <cdr:x>0.6009</cdr:x>
      <cdr:y>0.35059</cdr:y>
    </cdr:from>
    <cdr:to>
      <cdr:x>0.65956</cdr:x>
      <cdr:y>0.40617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384550" y="866003"/>
          <a:ext cx="330372" cy="137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tIns="0" rIns="3600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17%</a:t>
          </a:r>
        </a:p>
      </cdr:txBody>
    </cdr:sp>
  </cdr:relSizeAnchor>
  <cdr:relSizeAnchor xmlns:cdr="http://schemas.openxmlformats.org/drawingml/2006/chartDrawing">
    <cdr:from>
      <cdr:x>0.6009</cdr:x>
      <cdr:y>0.4357</cdr:y>
    </cdr:from>
    <cdr:to>
      <cdr:x>0.65956</cdr:x>
      <cdr:y>0.49128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384550" y="1076239"/>
          <a:ext cx="330372" cy="137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tIns="0" rIns="3600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14%</a:t>
          </a:r>
        </a:p>
      </cdr:txBody>
    </cdr:sp>
  </cdr:relSizeAnchor>
  <cdr:relSizeAnchor xmlns:cdr="http://schemas.openxmlformats.org/drawingml/2006/chartDrawing">
    <cdr:from>
      <cdr:x>0.60166</cdr:x>
      <cdr:y>0.50872</cdr:y>
    </cdr:from>
    <cdr:to>
      <cdr:x>0.66032</cdr:x>
      <cdr:y>0.56076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4226474" y="1559671"/>
          <a:ext cx="412068" cy="159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tIns="0" rIns="3600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10%</a:t>
          </a:r>
        </a:p>
      </cdr:txBody>
    </cdr:sp>
  </cdr:relSizeAnchor>
  <cdr:relSizeAnchor xmlns:cdr="http://schemas.openxmlformats.org/drawingml/2006/chartDrawing">
    <cdr:from>
      <cdr:x>0.60185</cdr:x>
      <cdr:y>0.56571</cdr:y>
    </cdr:from>
    <cdr:to>
      <cdr:x>0.6605</cdr:x>
      <cdr:y>0.62129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4227781" y="1734390"/>
          <a:ext cx="411998" cy="170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tIns="0" rIns="3600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10%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2"/>
  <sheetViews>
    <sheetView tabSelected="1" workbookViewId="0">
      <selection activeCell="E10" sqref="E10"/>
    </sheetView>
  </sheetViews>
  <sheetFormatPr baseColWidth="10" defaultRowHeight="13.2" x14ac:dyDescent="0.25"/>
  <cols>
    <col min="1" max="1" width="30.5546875" bestFit="1" customWidth="1"/>
    <col min="2" max="2" width="57.109375" customWidth="1"/>
    <col min="3" max="3" width="67.109375" customWidth="1"/>
  </cols>
  <sheetData>
    <row r="2" spans="1:3" x14ac:dyDescent="0.25">
      <c r="A2" s="17" t="s">
        <v>31</v>
      </c>
    </row>
    <row r="3" spans="1:3" x14ac:dyDescent="0.25">
      <c r="A3" s="17"/>
    </row>
    <row r="4" spans="1:3" x14ac:dyDescent="0.25">
      <c r="A4" s="1" t="s">
        <v>49</v>
      </c>
      <c r="B4" s="13" t="s">
        <v>50</v>
      </c>
      <c r="C4" s="34"/>
    </row>
    <row r="6" spans="1:3" x14ac:dyDescent="0.25">
      <c r="A6" s="13" t="s">
        <v>24</v>
      </c>
      <c r="B6" s="13" t="s">
        <v>13</v>
      </c>
      <c r="C6" s="34" t="s">
        <v>14</v>
      </c>
    </row>
    <row r="7" spans="1:3" x14ac:dyDescent="0.25">
      <c r="A7" s="1" t="s">
        <v>2</v>
      </c>
      <c r="B7" t="s">
        <v>8</v>
      </c>
      <c r="C7" s="8" t="s">
        <v>8</v>
      </c>
    </row>
    <row r="8" spans="1:3" x14ac:dyDescent="0.25">
      <c r="A8" s="1" t="s">
        <v>51</v>
      </c>
      <c r="B8" s="11" t="s">
        <v>46</v>
      </c>
      <c r="C8" s="36" t="s">
        <v>70</v>
      </c>
    </row>
    <row r="9" spans="1:3" x14ac:dyDescent="0.25">
      <c r="A9" s="1" t="s">
        <v>52</v>
      </c>
      <c r="B9" t="s">
        <v>4</v>
      </c>
      <c r="C9" s="8" t="s">
        <v>9</v>
      </c>
    </row>
    <row r="10" spans="1:3" x14ac:dyDescent="0.25">
      <c r="A10" s="1" t="s">
        <v>53</v>
      </c>
      <c r="B10" s="11" t="s">
        <v>47</v>
      </c>
      <c r="C10" s="36" t="s">
        <v>72</v>
      </c>
    </row>
    <row r="11" spans="1:3" x14ac:dyDescent="0.25">
      <c r="A11" s="1">
        <v>8000</v>
      </c>
      <c r="B11" t="s">
        <v>5</v>
      </c>
      <c r="C11" s="8" t="s">
        <v>10</v>
      </c>
    </row>
    <row r="12" spans="1:3" x14ac:dyDescent="0.25">
      <c r="A12" s="1" t="s">
        <v>54</v>
      </c>
      <c r="B12" t="s">
        <v>7</v>
      </c>
      <c r="C12" s="36" t="s">
        <v>74</v>
      </c>
    </row>
    <row r="13" spans="1:3" x14ac:dyDescent="0.25">
      <c r="A13" s="1">
        <v>7400</v>
      </c>
      <c r="B13" t="s">
        <v>6</v>
      </c>
      <c r="C13" s="36" t="s">
        <v>75</v>
      </c>
    </row>
    <row r="14" spans="1:3" x14ac:dyDescent="0.25">
      <c r="A14" s="1" t="s">
        <v>55</v>
      </c>
      <c r="B14" s="11" t="s">
        <v>48</v>
      </c>
      <c r="C14" s="47" t="s">
        <v>77</v>
      </c>
    </row>
    <row r="15" spans="1:3" x14ac:dyDescent="0.25">
      <c r="A15" s="1" t="s">
        <v>56</v>
      </c>
      <c r="B15" s="11" t="s">
        <v>76</v>
      </c>
      <c r="C15" s="36" t="s">
        <v>78</v>
      </c>
    </row>
    <row r="16" spans="1:3" x14ac:dyDescent="0.25">
      <c r="A16" s="1" t="s">
        <v>57</v>
      </c>
      <c r="B16" s="11" t="s">
        <v>58</v>
      </c>
      <c r="C16" s="36" t="s">
        <v>11</v>
      </c>
    </row>
    <row r="17" spans="1:3" x14ac:dyDescent="0.25">
      <c r="A17" s="1" t="s">
        <v>59</v>
      </c>
      <c r="B17" s="11" t="s">
        <v>60</v>
      </c>
      <c r="C17" s="35" t="s">
        <v>79</v>
      </c>
    </row>
    <row r="18" spans="1:3" x14ac:dyDescent="0.25">
      <c r="A18" s="18" t="s">
        <v>30</v>
      </c>
      <c r="B18" s="19" t="s">
        <v>1</v>
      </c>
      <c r="C18" s="20" t="s">
        <v>23</v>
      </c>
    </row>
    <row r="20" spans="1:3" x14ac:dyDescent="0.25">
      <c r="B20" s="11" t="s">
        <v>25</v>
      </c>
    </row>
    <row r="24" spans="1:3" x14ac:dyDescent="0.25">
      <c r="A24" s="41" t="s">
        <v>61</v>
      </c>
    </row>
    <row r="25" spans="1:3" x14ac:dyDescent="0.25">
      <c r="A25" s="11" t="s">
        <v>62</v>
      </c>
    </row>
    <row r="26" spans="1:3" x14ac:dyDescent="0.25">
      <c r="A26" s="11" t="s">
        <v>63</v>
      </c>
    </row>
    <row r="27" spans="1:3" x14ac:dyDescent="0.25">
      <c r="A27" s="11" t="s">
        <v>64</v>
      </c>
    </row>
    <row r="28" spans="1:3" x14ac:dyDescent="0.25">
      <c r="A28" s="11" t="s">
        <v>65</v>
      </c>
    </row>
    <row r="29" spans="1:3" x14ac:dyDescent="0.25">
      <c r="A29" s="11" t="s">
        <v>66</v>
      </c>
    </row>
    <row r="30" spans="1:3" x14ac:dyDescent="0.25">
      <c r="A30" s="11" t="s">
        <v>67</v>
      </c>
    </row>
    <row r="31" spans="1:3" x14ac:dyDescent="0.25">
      <c r="A31" s="11" t="s">
        <v>68</v>
      </c>
    </row>
    <row r="32" spans="1:3" x14ac:dyDescent="0.25">
      <c r="A32" s="11" t="s">
        <v>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29"/>
  <sheetViews>
    <sheetView workbookViewId="0">
      <selection activeCell="E24" sqref="E24"/>
    </sheetView>
  </sheetViews>
  <sheetFormatPr baseColWidth="10" defaultColWidth="11.44140625" defaultRowHeight="13.2" x14ac:dyDescent="0.25"/>
  <cols>
    <col min="1" max="1" width="56.6640625" customWidth="1"/>
    <col min="2" max="2" width="39.44140625" customWidth="1"/>
    <col min="3" max="3" width="33.6640625" customWidth="1"/>
    <col min="4" max="4" width="11.6640625" bestFit="1" customWidth="1"/>
    <col min="5" max="5" width="19" customWidth="1"/>
    <col min="6" max="6" width="19.88671875" customWidth="1"/>
  </cols>
  <sheetData>
    <row r="1" spans="1:8" x14ac:dyDescent="0.25">
      <c r="A1" s="4" t="s">
        <v>35</v>
      </c>
    </row>
    <row r="2" spans="1:8" x14ac:dyDescent="0.25">
      <c r="A2" s="5" t="s">
        <v>36</v>
      </c>
    </row>
    <row r="3" spans="1:8" ht="13.8" thickBot="1" x14ac:dyDescent="0.3">
      <c r="A3" s="3"/>
      <c r="B3" s="7"/>
      <c r="C3" s="22"/>
      <c r="D3" s="44">
        <v>2021</v>
      </c>
      <c r="E3" s="45"/>
      <c r="F3" s="46"/>
    </row>
    <row r="4" spans="1:8" ht="39.6" x14ac:dyDescent="0.25">
      <c r="A4" s="3"/>
      <c r="B4" s="7"/>
      <c r="C4" s="22"/>
      <c r="D4" s="10"/>
      <c r="E4" s="16" t="s">
        <v>21</v>
      </c>
      <c r="F4" s="15" t="s">
        <v>22</v>
      </c>
    </row>
    <row r="5" spans="1:8" ht="39.6" x14ac:dyDescent="0.25">
      <c r="A5" s="13" t="s">
        <v>37</v>
      </c>
      <c r="B5" s="34" t="s">
        <v>38</v>
      </c>
      <c r="C5" s="21" t="s">
        <v>39</v>
      </c>
      <c r="D5" s="9" t="s">
        <v>0</v>
      </c>
      <c r="E5" s="14" t="s">
        <v>20</v>
      </c>
      <c r="F5" s="15" t="s">
        <v>19</v>
      </c>
    </row>
    <row r="6" spans="1:8" x14ac:dyDescent="0.25">
      <c r="A6" s="30" t="s">
        <v>32</v>
      </c>
      <c r="B6" s="35" t="s">
        <v>41</v>
      </c>
      <c r="C6" s="31" t="s">
        <v>45</v>
      </c>
      <c r="D6" s="39">
        <v>44971658.399999991</v>
      </c>
      <c r="E6" s="32"/>
      <c r="F6" s="40">
        <f t="shared" ref="F6:F16" si="0">D6/D$19</f>
        <v>0.72819719786903248</v>
      </c>
      <c r="H6" s="33"/>
    </row>
    <row r="7" spans="1:8" x14ac:dyDescent="0.25">
      <c r="A7" s="30" t="s">
        <v>33</v>
      </c>
      <c r="B7" s="35" t="s">
        <v>40</v>
      </c>
      <c r="C7" s="31" t="s">
        <v>44</v>
      </c>
      <c r="D7" s="39">
        <v>764587.69999999984</v>
      </c>
      <c r="E7" s="32"/>
      <c r="F7" s="40">
        <f t="shared" si="0"/>
        <v>1.2380477849247569E-2</v>
      </c>
      <c r="H7" s="33"/>
    </row>
    <row r="8" spans="1:8" x14ac:dyDescent="0.25">
      <c r="A8" s="30" t="s">
        <v>34</v>
      </c>
      <c r="B8" s="35" t="s">
        <v>42</v>
      </c>
      <c r="C8" s="31" t="s">
        <v>43</v>
      </c>
      <c r="D8" s="26">
        <v>1723770.5</v>
      </c>
      <c r="E8" s="32"/>
      <c r="F8" s="28">
        <f>D8/D$19</f>
        <v>2.7911909245252588E-2</v>
      </c>
      <c r="H8" s="33"/>
    </row>
    <row r="9" spans="1:8" x14ac:dyDescent="0.25">
      <c r="A9" s="11" t="s">
        <v>46</v>
      </c>
      <c r="B9" s="36" t="s">
        <v>70</v>
      </c>
      <c r="C9" s="11" t="s">
        <v>71</v>
      </c>
      <c r="D9" s="26">
        <v>2637826.2000000002</v>
      </c>
      <c r="E9" s="27">
        <f>D9/D$18</f>
        <v>0.18460772870936878</v>
      </c>
      <c r="F9" s="42">
        <f>D9/D$19</f>
        <v>4.27126264773353E-2</v>
      </c>
      <c r="H9" s="33"/>
    </row>
    <row r="10" spans="1:8" x14ac:dyDescent="0.25">
      <c r="A10" t="s">
        <v>8</v>
      </c>
      <c r="B10" s="8" t="s">
        <v>8</v>
      </c>
      <c r="C10" t="s">
        <v>8</v>
      </c>
      <c r="D10" s="26">
        <v>2451020.4000000004</v>
      </c>
      <c r="E10" s="27">
        <f t="shared" ref="E10:E17" si="1">D10/D$18</f>
        <v>0.17153416288924897</v>
      </c>
      <c r="F10" s="42">
        <f t="shared" si="0"/>
        <v>3.9687800065648364E-2</v>
      </c>
      <c r="H10" s="33"/>
    </row>
    <row r="11" spans="1:8" x14ac:dyDescent="0.25">
      <c r="A11" t="s">
        <v>4</v>
      </c>
      <c r="B11" s="8" t="s">
        <v>9</v>
      </c>
      <c r="C11" t="s">
        <v>26</v>
      </c>
      <c r="D11" s="26">
        <v>2026700.3</v>
      </c>
      <c r="E11" s="27">
        <f t="shared" si="1"/>
        <v>0.14183820721683496</v>
      </c>
      <c r="F11" s="42">
        <f t="shared" si="0"/>
        <v>3.2817057050765285E-2</v>
      </c>
      <c r="H11" s="33"/>
    </row>
    <row r="12" spans="1:8" x14ac:dyDescent="0.25">
      <c r="A12" s="11" t="s">
        <v>47</v>
      </c>
      <c r="B12" s="36" t="s">
        <v>72</v>
      </c>
      <c r="C12" s="11" t="s">
        <v>73</v>
      </c>
      <c r="D12" s="26">
        <v>1465456.7000000002</v>
      </c>
      <c r="E12" s="27">
        <f t="shared" si="1"/>
        <v>0.10255968831795167</v>
      </c>
      <c r="F12" s="42">
        <f t="shared" si="0"/>
        <v>2.372919968942928E-2</v>
      </c>
      <c r="H12" s="33"/>
    </row>
    <row r="13" spans="1:8" x14ac:dyDescent="0.25">
      <c r="A13" t="s">
        <v>5</v>
      </c>
      <c r="B13" s="8" t="s">
        <v>10</v>
      </c>
      <c r="C13" t="s">
        <v>5</v>
      </c>
      <c r="D13" s="26">
        <v>1411740.2000000002</v>
      </c>
      <c r="E13" s="27">
        <f t="shared" si="1"/>
        <v>9.8800350019159738E-2</v>
      </c>
      <c r="F13" s="42">
        <f t="shared" si="0"/>
        <v>2.285940288470811E-2</v>
      </c>
      <c r="H13" s="33"/>
    </row>
    <row r="14" spans="1:8" x14ac:dyDescent="0.25">
      <c r="A14" t="s">
        <v>7</v>
      </c>
      <c r="B14" s="36" t="s">
        <v>74</v>
      </c>
      <c r="C14" t="s">
        <v>29</v>
      </c>
      <c r="D14" s="26">
        <v>920405.3</v>
      </c>
      <c r="E14" s="27">
        <f t="shared" si="1"/>
        <v>6.4414377234203374E-2</v>
      </c>
      <c r="F14" s="42">
        <f t="shared" si="0"/>
        <v>1.4903532229174061E-2</v>
      </c>
      <c r="H14" s="33"/>
    </row>
    <row r="15" spans="1:8" x14ac:dyDescent="0.25">
      <c r="A15" t="s">
        <v>6</v>
      </c>
      <c r="B15" s="36" t="s">
        <v>75</v>
      </c>
      <c r="C15" t="s">
        <v>27</v>
      </c>
      <c r="D15" s="26">
        <v>718245</v>
      </c>
      <c r="E15" s="27">
        <f t="shared" si="1"/>
        <v>5.0266229862627257E-2</v>
      </c>
      <c r="F15" s="42">
        <f t="shared" si="0"/>
        <v>1.1630080254799838E-2</v>
      </c>
      <c r="H15" s="33"/>
    </row>
    <row r="16" spans="1:8" x14ac:dyDescent="0.25">
      <c r="A16" s="11" t="s">
        <v>48</v>
      </c>
      <c r="B16" s="36" t="s">
        <v>77</v>
      </c>
      <c r="C16" s="11" t="s">
        <v>80</v>
      </c>
      <c r="D16" s="26">
        <v>607603.19999999984</v>
      </c>
      <c r="E16" s="27">
        <f t="shared" si="1"/>
        <v>4.2522986051372266E-2</v>
      </c>
      <c r="F16" s="42">
        <f t="shared" si="0"/>
        <v>9.8385286066358917E-3</v>
      </c>
      <c r="H16" s="33"/>
    </row>
    <row r="17" spans="1:8" x14ac:dyDescent="0.25">
      <c r="A17" t="s">
        <v>3</v>
      </c>
      <c r="B17" s="8" t="s">
        <v>12</v>
      </c>
      <c r="C17" s="23" t="s">
        <v>28</v>
      </c>
      <c r="D17" s="26">
        <v>2049820.5000000019</v>
      </c>
      <c r="E17" s="27">
        <f t="shared" si="1"/>
        <v>0.14345626969923303</v>
      </c>
      <c r="F17" s="42">
        <f t="shared" ref="F17" si="2">D17/D$19</f>
        <v>3.319142760887156E-2</v>
      </c>
      <c r="H17" s="33"/>
    </row>
    <row r="18" spans="1:8" x14ac:dyDescent="0.25">
      <c r="A18" s="13" t="s">
        <v>16</v>
      </c>
      <c r="B18" s="13" t="s">
        <v>17</v>
      </c>
      <c r="C18" s="13"/>
      <c r="D18" s="37">
        <v>14288817.800000003</v>
      </c>
      <c r="E18" s="29">
        <f>SUM(D9:D17)/D18</f>
        <v>1</v>
      </c>
      <c r="F18" s="38">
        <f>SUM(F9:F17)</f>
        <v>0.23136965486736769</v>
      </c>
    </row>
    <row r="19" spans="1:8" x14ac:dyDescent="0.25">
      <c r="A19" s="13" t="s">
        <v>15</v>
      </c>
      <c r="B19" s="13" t="s">
        <v>18</v>
      </c>
      <c r="C19" s="13"/>
      <c r="D19" s="25">
        <v>61757527.399999999</v>
      </c>
      <c r="E19" s="12"/>
      <c r="F19" s="6"/>
    </row>
    <row r="20" spans="1:8" x14ac:dyDescent="0.25">
      <c r="F20" s="43" t="s">
        <v>81</v>
      </c>
    </row>
    <row r="21" spans="1:8" x14ac:dyDescent="0.25">
      <c r="D21" s="24"/>
    </row>
    <row r="23" spans="1:8" x14ac:dyDescent="0.25">
      <c r="D23" s="24"/>
      <c r="E23" s="27"/>
      <c r="F23" s="27"/>
    </row>
    <row r="26" spans="1:8" x14ac:dyDescent="0.25">
      <c r="E26" s="2"/>
    </row>
    <row r="28" spans="1:8" x14ac:dyDescent="0.25">
      <c r="E28" s="2"/>
    </row>
    <row r="29" spans="1:8" x14ac:dyDescent="0.25">
      <c r="E29" s="2"/>
    </row>
  </sheetData>
  <mergeCells count="1"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3</vt:i4>
      </vt:variant>
    </vt:vector>
  </HeadingPairs>
  <TitlesOfParts>
    <vt:vector size="5" baseType="lpstr">
      <vt:lpstr>READ_ME</vt:lpstr>
      <vt:lpstr>pour_csv_nlfr</vt:lpstr>
      <vt:lpstr>G_Secteurs_de_secteur_FR</vt:lpstr>
      <vt:lpstr>G_Secteurs_de_secteur_NL</vt:lpstr>
      <vt:lpstr>G_Secteurs_de_secteur_EN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DAVESNE Sandrine</dc:creator>
  <cp:lastModifiedBy>DAVESNE Sandrine</cp:lastModifiedBy>
  <cp:lastPrinted>2019-07-15T10:10:32Z</cp:lastPrinted>
  <dcterms:created xsi:type="dcterms:W3CDTF">2013-10-14T13:13:20Z</dcterms:created>
  <dcterms:modified xsi:type="dcterms:W3CDTF">2022-10-24T08:47:23Z</dcterms:modified>
</cp:coreProperties>
</file>