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10_EE\03_REE_SEE\EnDetailVolVersie_2022_Workspace\Energy\03 intensiteGlobale\"/>
    </mc:Choice>
  </mc:AlternateContent>
  <xr:revisionPtr revIDLastSave="0" documentId="8_{6187D788-3F4A-449B-A4B8-78053FD9E97E}" xr6:coauthVersionLast="47" xr6:coauthVersionMax="47" xr10:uidLastSave="{00000000-0000-0000-0000-000000000000}"/>
  <bookViews>
    <workbookView xWindow="-110" yWindow="-110" windowWidth="19420" windowHeight="11020" xr2:uid="{D8D0CAC6-C2CB-45AE-9BA1-A363F2CC4AF5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7" i="1" l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<sst xmlns="http://schemas.openxmlformats.org/spreadsheetml/2006/main" count="16" uniqueCount="16">
  <si>
    <t>JAAR</t>
  </si>
  <si>
    <t>Année</t>
  </si>
  <si>
    <t>GD 15/15</t>
  </si>
  <si>
    <t>DJ 15/15</t>
  </si>
  <si>
    <t>verbruik zonder klimaatcorrectie</t>
  </si>
  <si>
    <t>consommation sans correction climatique</t>
  </si>
  <si>
    <t>verbruik met klimaatcorrectie (volgens graaddagen van 1990)</t>
  </si>
  <si>
    <t>consommation avec correction climatique (aux degrés-jours de 1990)</t>
  </si>
  <si>
    <t>Aantal inwoners</t>
  </si>
  <si>
    <t># habitants</t>
  </si>
  <si>
    <t>energie-intensiteit zonder klimaatcorrectie</t>
  </si>
  <si>
    <t>intensité énergétique sans correction climatique</t>
  </si>
  <si>
    <t>energie-intensiteit met klimaatcorrectie</t>
  </si>
  <si>
    <t>intensité énergétique avec correction climatique</t>
  </si>
  <si>
    <t>Bron : Energiebalansen van het BHG</t>
  </si>
  <si>
    <t>Source : Bilans énergétiques de la RBC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</si>
</sst>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1" fillId="2" borderId="1" xfId="0" applyFont="1" applyFill="1" applyBorder="1"/>
    <xf numFmtId="0" fontId="2" fillId="2" borderId="2" xfId="1" applyFont="1" applyFill="1" applyBorder="1"/>
    <xf numFmtId="0" fontId="1" fillId="0" borderId="0" xfId="1"/>
    <xf numFmtId="1" fontId="0" fillId="0" borderId="0" xfId="0" applyNumberFormat="1"/>
    <xf numFmtId="1" fontId="1" fillId="0" borderId="0" xfId="0" applyNumberFormat="1" applyFont="1"/>
    <xf numFmtId="1" fontId="1" fillId="0" borderId="0" xfId="1" applyNumberFormat="1"/>
    <xf numFmtId="1" fontId="1" fillId="0" borderId="0" xfId="1" quotePrefix="1" applyNumberFormat="1" applyAlignment="1">
      <alignment horizontal="right"/>
    </xf>
    <xf numFmtId="0" fontId="1" fillId="0" borderId="0" xfId="0" applyFont="1"/>
    <xf numFmtId="2" fontId="1" fillId="0" borderId="0" xfId="1" applyNumberFormat="1"/>
  </cellXfs>
  <cellStyles count="2">
    <cellStyle name="Normal" xfId="0" builtinId="0"/>
    <cellStyle name="Normal_Figures_evol_BEN2006" xfId="1" xr:uid="{5A9BC59C-2C44-4080-93C8-F360EA3F5D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2A483-AA18-4212-AE09-C4A9CD4BD03A}">
  <dimension ref="A1:AG10"/>
  <sheetViews>
    <sheetView tabSelected="1" workbookViewId="0">
      <selection activeCell="A15" sqref="A15"/>
    </sheetView>
  </sheetViews>
  <sheetFormatPr baseColWidth="10" defaultRowHeight="14.5" x14ac:dyDescent="0.35"/>
  <sheetData>
    <row r="1" spans="1:33" ht="15" thickBot="1" x14ac:dyDescent="0.4">
      <c r="A1" s="1" t="s">
        <v>0</v>
      </c>
      <c r="B1" s="1" t="s">
        <v>1</v>
      </c>
      <c r="C1" s="2">
        <v>1990</v>
      </c>
      <c r="D1" s="2">
        <v>1991</v>
      </c>
      <c r="E1" s="2">
        <v>1992</v>
      </c>
      <c r="F1" s="2">
        <v>1993</v>
      </c>
      <c r="G1" s="2">
        <v>1994</v>
      </c>
      <c r="H1" s="2">
        <v>1995</v>
      </c>
      <c r="I1" s="2">
        <v>1996</v>
      </c>
      <c r="J1" s="2">
        <v>1997</v>
      </c>
      <c r="K1" s="2">
        <v>1998</v>
      </c>
      <c r="L1" s="2">
        <v>1999</v>
      </c>
      <c r="M1" s="2">
        <v>2000</v>
      </c>
      <c r="N1" s="2">
        <v>2001</v>
      </c>
      <c r="O1" s="2">
        <v>2002</v>
      </c>
      <c r="P1" s="2">
        <v>2003</v>
      </c>
      <c r="Q1" s="2">
        <v>2004</v>
      </c>
      <c r="R1" s="2">
        <v>2005</v>
      </c>
      <c r="S1" s="2">
        <v>2006</v>
      </c>
      <c r="T1" s="2">
        <v>2007</v>
      </c>
      <c r="U1" s="2">
        <v>2008</v>
      </c>
      <c r="V1" s="2">
        <v>2009</v>
      </c>
      <c r="W1" s="2">
        <v>2010</v>
      </c>
      <c r="X1" s="2">
        <v>2011</v>
      </c>
      <c r="Y1" s="2">
        <v>2012</v>
      </c>
      <c r="Z1" s="2">
        <v>2013</v>
      </c>
      <c r="AA1" s="2">
        <v>2014</v>
      </c>
      <c r="AB1" s="2">
        <v>2015</v>
      </c>
      <c r="AC1" s="2">
        <v>2016</v>
      </c>
      <c r="AD1" s="2">
        <v>2017</v>
      </c>
      <c r="AE1" s="2">
        <v>2018</v>
      </c>
      <c r="AF1" s="2">
        <v>2019</v>
      </c>
      <c r="AG1" s="2">
        <v>2020</v>
      </c>
    </row>
    <row r="2" spans="1:33" x14ac:dyDescent="0.35">
      <c r="A2" s="3" t="s">
        <v>2</v>
      </c>
      <c r="B2" s="3" t="s">
        <v>3</v>
      </c>
      <c r="C2" s="4">
        <v>1735.3</v>
      </c>
      <c r="D2" s="4">
        <v>2128.9</v>
      </c>
      <c r="E2" s="4">
        <v>1977.1</v>
      </c>
      <c r="F2" s="4">
        <v>2015.4</v>
      </c>
      <c r="G2" s="4">
        <v>1807</v>
      </c>
      <c r="H2" s="4">
        <v>1954</v>
      </c>
      <c r="I2" s="4">
        <v>2398.1999999999998</v>
      </c>
      <c r="J2" s="4">
        <v>1915</v>
      </c>
      <c r="K2" s="4">
        <v>1902.8</v>
      </c>
      <c r="L2" s="4">
        <v>1784</v>
      </c>
      <c r="M2" s="4">
        <v>1702.2</v>
      </c>
      <c r="N2" s="4">
        <v>1936.5</v>
      </c>
      <c r="O2" s="4">
        <v>1689.7</v>
      </c>
      <c r="P2" s="4">
        <v>1917.6</v>
      </c>
      <c r="Q2" s="4">
        <v>1908.6</v>
      </c>
      <c r="R2" s="4">
        <v>1853.3</v>
      </c>
      <c r="S2" s="4">
        <v>1841.9</v>
      </c>
      <c r="T2" s="4">
        <v>1574.4</v>
      </c>
      <c r="U2" s="4">
        <v>1831.7</v>
      </c>
      <c r="V2" s="4">
        <v>1824.9</v>
      </c>
      <c r="W2" s="4">
        <v>2304.9</v>
      </c>
      <c r="X2" s="4">
        <v>1543.8</v>
      </c>
      <c r="Y2" s="4">
        <v>1917.8</v>
      </c>
      <c r="Z2" s="4">
        <v>2135.1999999999998</v>
      </c>
      <c r="AA2" s="4">
        <v>1441.2</v>
      </c>
      <c r="AB2" s="4">
        <v>1690</v>
      </c>
      <c r="AC2" s="4">
        <v>1949.9</v>
      </c>
      <c r="AD2" s="4">
        <v>1776.4</v>
      </c>
      <c r="AE2" s="4">
        <v>1758</v>
      </c>
      <c r="AF2" s="4">
        <v>1694.8</v>
      </c>
      <c r="AG2" s="3">
        <v>1504.6</v>
      </c>
    </row>
    <row r="3" spans="1:33" x14ac:dyDescent="0.35">
      <c r="A3" s="3" t="s">
        <v>4</v>
      </c>
      <c r="B3" s="3" t="s">
        <v>5</v>
      </c>
      <c r="C3" s="5">
        <v>20525.127001178102</v>
      </c>
      <c r="D3" s="5">
        <v>22187.981257016701</v>
      </c>
      <c r="E3" s="5">
        <v>22183.637017861402</v>
      </c>
      <c r="F3" s="5">
        <v>22364.041531699098</v>
      </c>
      <c r="G3" s="5">
        <v>21792.029525831898</v>
      </c>
      <c r="H3" s="5">
        <v>22562.8803249179</v>
      </c>
      <c r="I3" s="5">
        <v>24606.7723690251</v>
      </c>
      <c r="J3" s="5">
        <v>22777.182350763898</v>
      </c>
      <c r="K3" s="5">
        <v>23156.181093373001</v>
      </c>
      <c r="L3" s="5">
        <v>22684.192464064301</v>
      </c>
      <c r="M3" s="5">
        <v>22431.6270120714</v>
      </c>
      <c r="N3" s="5">
        <v>23418.727916954002</v>
      </c>
      <c r="O3" s="5">
        <v>22618.4184816132</v>
      </c>
      <c r="P3" s="5">
        <v>23377.3899995383</v>
      </c>
      <c r="Q3" s="5">
        <v>23706.512243867601</v>
      </c>
      <c r="R3" s="5">
        <v>23417.7289465949</v>
      </c>
      <c r="S3" s="5">
        <v>23215.228360983099</v>
      </c>
      <c r="T3" s="5">
        <v>21580.1916647463</v>
      </c>
      <c r="U3" s="5">
        <v>22839.015619328999</v>
      </c>
      <c r="V3" s="5">
        <v>22027.675422437998</v>
      </c>
      <c r="W3" s="5">
        <v>23610.949918711201</v>
      </c>
      <c r="X3" s="5">
        <v>19924.261436985998</v>
      </c>
      <c r="Y3" s="5">
        <v>21165.460571042899</v>
      </c>
      <c r="Z3" s="5">
        <v>21865.3494134873</v>
      </c>
      <c r="AA3" s="5">
        <v>18659.8964631415</v>
      </c>
      <c r="AB3" s="5">
        <v>19699.575962844901</v>
      </c>
      <c r="AC3" s="6">
        <v>20094.832492751801</v>
      </c>
      <c r="AD3" s="6">
        <v>19524.111947114801</v>
      </c>
      <c r="AE3" s="7">
        <v>19481.473123643798</v>
      </c>
      <c r="AF3" s="3">
        <v>19018.181176401002</v>
      </c>
      <c r="AG3" s="3">
        <v>17624.6339929194</v>
      </c>
    </row>
    <row r="4" spans="1:33" x14ac:dyDescent="0.35">
      <c r="A4" s="8" t="s">
        <v>6</v>
      </c>
      <c r="B4" s="8" t="s">
        <v>7</v>
      </c>
      <c r="C4" s="5">
        <v>20875.421696492602</v>
      </c>
      <c r="D4" s="5">
        <v>20867.90679325</v>
      </c>
      <c r="E4" s="5">
        <v>21491.5680456148</v>
      </c>
      <c r="F4" s="5">
        <v>21499.788269380399</v>
      </c>
      <c r="G4" s="5">
        <v>21857.117658620198</v>
      </c>
      <c r="H4" s="5">
        <v>21953.549280659601</v>
      </c>
      <c r="I4" s="5">
        <v>21977.859379311602</v>
      </c>
      <c r="J4" s="5">
        <v>22337.019849144701</v>
      </c>
      <c r="K4" s="5">
        <v>22764.4088711269</v>
      </c>
      <c r="L4" s="5">
        <v>22862.210310262599</v>
      </c>
      <c r="M4" s="5">
        <v>23028.228774405801</v>
      </c>
      <c r="N4" s="5">
        <v>22855.641812291</v>
      </c>
      <c r="O4" s="5">
        <v>23278.723665447498</v>
      </c>
      <c r="P4" s="5">
        <v>22907.152579020501</v>
      </c>
      <c r="Q4" s="5">
        <v>23274.7171291595</v>
      </c>
      <c r="R4" s="5">
        <v>23263.4172905819</v>
      </c>
      <c r="S4" s="5">
        <v>23117.539643708002</v>
      </c>
      <c r="T4" s="5">
        <v>22726.9798810096</v>
      </c>
      <c r="U4" s="5">
        <v>22790.671942940899</v>
      </c>
      <c r="V4" s="5">
        <v>22011.520071213901</v>
      </c>
      <c r="W4" s="5">
        <v>21586.279242271299</v>
      </c>
      <c r="X4" s="5">
        <v>21046.636912506299</v>
      </c>
      <c r="Y4" s="5">
        <v>20780.011974471101</v>
      </c>
      <c r="Z4" s="5">
        <v>20618.076442258502</v>
      </c>
      <c r="AA4" s="5">
        <v>20131.828319078599</v>
      </c>
      <c r="AB4" s="5">
        <v>20202.501505992201</v>
      </c>
      <c r="AC4" s="5">
        <v>19627.151873828101</v>
      </c>
      <c r="AD4" s="5">
        <v>19691.0203107829</v>
      </c>
      <c r="AE4" s="5">
        <v>19714.847409359299</v>
      </c>
      <c r="AF4" s="8">
        <v>19476.668770964599</v>
      </c>
      <c r="AG4" s="8">
        <v>18804.549623256698</v>
      </c>
    </row>
    <row r="5" spans="1:33" x14ac:dyDescent="0.35">
      <c r="A5" s="8" t="s">
        <v>8</v>
      </c>
      <c r="B5" s="8" t="s">
        <v>9</v>
      </c>
      <c r="C5" s="6">
        <v>964385</v>
      </c>
      <c r="D5" s="6">
        <v>960324</v>
      </c>
      <c r="E5" s="6">
        <v>951217</v>
      </c>
      <c r="F5" s="6">
        <v>950339</v>
      </c>
      <c r="G5" s="6">
        <v>949070</v>
      </c>
      <c r="H5" s="6">
        <v>951580</v>
      </c>
      <c r="I5" s="6">
        <v>948122</v>
      </c>
      <c r="J5" s="6">
        <v>950597</v>
      </c>
      <c r="K5" s="6">
        <v>953175</v>
      </c>
      <c r="L5" s="6">
        <v>954460</v>
      </c>
      <c r="M5" s="6">
        <v>959318</v>
      </c>
      <c r="N5" s="6">
        <v>964405</v>
      </c>
      <c r="O5" s="6">
        <v>978384</v>
      </c>
      <c r="P5" s="6">
        <v>992041</v>
      </c>
      <c r="Q5" s="6">
        <v>999899</v>
      </c>
      <c r="R5" s="6">
        <v>1006749</v>
      </c>
      <c r="S5" s="6">
        <v>1018804</v>
      </c>
      <c r="T5" s="6">
        <v>1031215</v>
      </c>
      <c r="U5" s="6">
        <v>1048491</v>
      </c>
      <c r="V5" s="6">
        <v>1068532</v>
      </c>
      <c r="W5" s="6">
        <v>1089538</v>
      </c>
      <c r="X5" s="6">
        <v>1119088</v>
      </c>
      <c r="Y5" s="6">
        <v>1138854</v>
      </c>
      <c r="Z5" s="6">
        <v>1154635</v>
      </c>
      <c r="AA5" s="6">
        <v>1163486</v>
      </c>
      <c r="AB5" s="6">
        <v>1175173</v>
      </c>
      <c r="AC5" s="6">
        <v>1187890</v>
      </c>
      <c r="AD5" s="6">
        <v>1191604</v>
      </c>
      <c r="AE5" s="5">
        <v>1198726</v>
      </c>
      <c r="AF5" s="8">
        <v>1208542</v>
      </c>
      <c r="AG5" s="8">
        <v>1218255</v>
      </c>
    </row>
    <row r="6" spans="1:33" x14ac:dyDescent="0.35">
      <c r="A6" s="8" t="s">
        <v>10</v>
      </c>
      <c r="B6" s="8" t="s">
        <v>11</v>
      </c>
      <c r="C6" s="9">
        <f>1000*C3/C5</f>
        <v>21.283125516446336</v>
      </c>
      <c r="D6" s="9">
        <f>1000*D3/D5</f>
        <v>23.104682645666148</v>
      </c>
      <c r="E6" s="9">
        <f>1000*E3/E5</f>
        <v>23.321321021240578</v>
      </c>
      <c r="F6" s="9">
        <f t="shared" ref="F6:AE6" si="0">1000*F3/F5</f>
        <v>23.532698891342037</v>
      </c>
      <c r="G6" s="9">
        <f t="shared" si="0"/>
        <v>22.961456505665438</v>
      </c>
      <c r="H6" s="9">
        <f t="shared" si="0"/>
        <v>23.710965262949937</v>
      </c>
      <c r="I6" s="9">
        <f t="shared" si="0"/>
        <v>25.953170972749394</v>
      </c>
      <c r="J6" s="9">
        <f t="shared" si="0"/>
        <v>23.960923872854529</v>
      </c>
      <c r="K6" s="9">
        <f t="shared" si="0"/>
        <v>24.293735246280065</v>
      </c>
      <c r="L6" s="9">
        <f t="shared" si="0"/>
        <v>23.766519774599566</v>
      </c>
      <c r="M6" s="9">
        <f t="shared" si="0"/>
        <v>23.382889732154929</v>
      </c>
      <c r="N6" s="9">
        <f t="shared" si="0"/>
        <v>24.283084302708929</v>
      </c>
      <c r="O6" s="9">
        <f t="shared" si="0"/>
        <v>23.118140200180296</v>
      </c>
      <c r="P6" s="9">
        <f t="shared" si="0"/>
        <v>23.564943383931006</v>
      </c>
      <c r="Q6" s="9">
        <f t="shared" si="0"/>
        <v>23.708906843458792</v>
      </c>
      <c r="R6" s="9">
        <f t="shared" si="0"/>
        <v>23.260742197503948</v>
      </c>
      <c r="S6" s="9">
        <f t="shared" si="0"/>
        <v>22.786746382015679</v>
      </c>
      <c r="T6" s="9">
        <f t="shared" si="0"/>
        <v>20.926956711012057</v>
      </c>
      <c r="U6" s="9">
        <f t="shared" si="0"/>
        <v>21.782748368206306</v>
      </c>
      <c r="V6" s="9">
        <f t="shared" si="0"/>
        <v>20.61489541018706</v>
      </c>
      <c r="W6" s="9">
        <f t="shared" si="0"/>
        <v>21.670607100175673</v>
      </c>
      <c r="X6" s="9">
        <f t="shared" si="0"/>
        <v>17.804016696619033</v>
      </c>
      <c r="Y6" s="9">
        <f t="shared" si="0"/>
        <v>18.584876174683409</v>
      </c>
      <c r="Z6" s="9">
        <f t="shared" si="0"/>
        <v>18.937022880379775</v>
      </c>
      <c r="AA6" s="9">
        <f t="shared" si="0"/>
        <v>16.037920923106508</v>
      </c>
      <c r="AB6" s="9">
        <f t="shared" si="0"/>
        <v>16.763128460954174</v>
      </c>
      <c r="AC6" s="9">
        <f t="shared" si="0"/>
        <v>16.916408499736338</v>
      </c>
      <c r="AD6" s="9">
        <f t="shared" si="0"/>
        <v>16.384731796062116</v>
      </c>
      <c r="AE6" s="9">
        <f t="shared" si="0"/>
        <v>16.251814946571439</v>
      </c>
      <c r="AF6" s="9">
        <f>1000*AF3/AF5</f>
        <v>15.736466896807062</v>
      </c>
      <c r="AG6" s="9">
        <f>1000*AG3/AG5</f>
        <v>14.467114022039228</v>
      </c>
    </row>
    <row r="7" spans="1:33" x14ac:dyDescent="0.35">
      <c r="A7" s="8" t="s">
        <v>12</v>
      </c>
      <c r="B7" s="8" t="s">
        <v>13</v>
      </c>
      <c r="C7" s="9">
        <f>1000*C4/C5</f>
        <v>21.64635669000721</v>
      </c>
      <c r="D7" s="9">
        <f>1000*D4/D5</f>
        <v>21.730069011344089</v>
      </c>
      <c r="E7" s="9">
        <f>1000*E4/E5</f>
        <v>22.593759410959645</v>
      </c>
      <c r="F7" s="9">
        <f t="shared" ref="F7:AG7" si="1">1000*F4/F5</f>
        <v>22.623283133050837</v>
      </c>
      <c r="G7" s="9">
        <f t="shared" si="1"/>
        <v>23.030037466804554</v>
      </c>
      <c r="H7" s="9">
        <f t="shared" si="1"/>
        <v>23.07062914380252</v>
      </c>
      <c r="I7" s="9">
        <f t="shared" si="1"/>
        <v>23.18041283644046</v>
      </c>
      <c r="J7" s="9">
        <f t="shared" si="1"/>
        <v>23.497885906587861</v>
      </c>
      <c r="K7" s="9">
        <f t="shared" si="1"/>
        <v>23.882717099301704</v>
      </c>
      <c r="L7" s="9">
        <f t="shared" si="1"/>
        <v>23.953031358320516</v>
      </c>
      <c r="M7" s="9">
        <f t="shared" si="1"/>
        <v>24.004791710783913</v>
      </c>
      <c r="N7" s="9">
        <f t="shared" si="1"/>
        <v>23.699215383880215</v>
      </c>
      <c r="O7" s="9">
        <f t="shared" si="1"/>
        <v>23.79303388592567</v>
      </c>
      <c r="P7" s="9">
        <f t="shared" si="1"/>
        <v>23.090933317292833</v>
      </c>
      <c r="Q7" s="9">
        <f t="shared" si="1"/>
        <v>23.277068113038915</v>
      </c>
      <c r="R7" s="9">
        <f t="shared" si="1"/>
        <v>23.107465009234577</v>
      </c>
      <c r="S7" s="9">
        <f t="shared" si="1"/>
        <v>22.690860699121718</v>
      </c>
      <c r="T7" s="9">
        <f t="shared" si="1"/>
        <v>22.039031512351549</v>
      </c>
      <c r="U7" s="9">
        <f t="shared" si="1"/>
        <v>21.736640508064351</v>
      </c>
      <c r="V7" s="9">
        <f t="shared" si="1"/>
        <v>20.599776208119085</v>
      </c>
      <c r="W7" s="9">
        <f t="shared" si="1"/>
        <v>19.812323427242831</v>
      </c>
      <c r="X7" s="9">
        <f t="shared" si="1"/>
        <v>18.80695433469602</v>
      </c>
      <c r="Y7" s="9">
        <f t="shared" si="1"/>
        <v>18.246423136302898</v>
      </c>
      <c r="Z7" s="9">
        <f t="shared" si="1"/>
        <v>17.856791490175254</v>
      </c>
      <c r="AA7" s="9">
        <f t="shared" si="1"/>
        <v>17.303025837078057</v>
      </c>
      <c r="AB7" s="9">
        <f t="shared" si="1"/>
        <v>17.191087189709261</v>
      </c>
      <c r="AC7" s="9">
        <f t="shared" si="1"/>
        <v>16.522701490734075</v>
      </c>
      <c r="AD7" s="9">
        <f t="shared" si="1"/>
        <v>16.524802124516956</v>
      </c>
      <c r="AE7" s="9">
        <f t="shared" si="1"/>
        <v>16.446500208854484</v>
      </c>
      <c r="AF7" s="9">
        <f t="shared" si="1"/>
        <v>16.115839392395632</v>
      </c>
      <c r="AG7" s="9">
        <f t="shared" si="1"/>
        <v>15.435643295744075</v>
      </c>
    </row>
    <row r="9" spans="1:33" x14ac:dyDescent="0.35">
      <c r="A9" s="8" t="s">
        <v>14</v>
      </c>
    </row>
    <row r="10" spans="1:33" x14ac:dyDescent="0.35">
      <c r="A10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VERBEKE Veronique</dc:creator>
  <cp:lastModifiedBy>VERBEKE Veronique</cp:lastModifiedBy>
  <dcterms:created xsi:type="dcterms:W3CDTF">2022-08-17T09:24:35Z</dcterms:created>
  <dcterms:modified xsi:type="dcterms:W3CDTF">2022-08-17T09:25:44Z</dcterms:modified>
</cp:coreProperties>
</file>