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" windowWidth="14803" windowHeight="8014" activeTab="3"/>
  </bookViews>
  <sheets>
    <sheet name="number_observers_group" sheetId="1" r:id="rId1"/>
    <sheet name="number_observations_group" sheetId="2" r:id="rId2"/>
    <sheet name="number_sp_group" sheetId="3" r:id="rId3"/>
    <sheet name="nbsp_group_RBC_BHGversusBelgium" sheetId="4" r:id="rId4"/>
  </sheets>
  <definedNames/>
  <calcPr fullCalcOnLoad="1"/>
</workbook>
</file>

<file path=xl/sharedStrings.xml><?xml version="1.0" encoding="utf-8"?>
<sst xmlns="http://schemas.openxmlformats.org/spreadsheetml/2006/main" count="144" uniqueCount="95">
  <si>
    <t>weekdieren en overige ongewervelden</t>
  </si>
  <si>
    <t>sprinkhanen en krekels</t>
  </si>
  <si>
    <t>insecten (overige)</t>
  </si>
  <si>
    <t>reptielen en amfibieën</t>
  </si>
  <si>
    <t>vissen</t>
  </si>
  <si>
    <t>oiseaux</t>
  </si>
  <si>
    <t>plantes</t>
  </si>
  <si>
    <t>toutes sortes confondues</t>
  </si>
  <si>
    <t>papillons de jour</t>
  </si>
  <si>
    <t xml:space="preserve">champignons </t>
  </si>
  <si>
    <t xml:space="preserve">libellules </t>
  </si>
  <si>
    <t>papillons de nuit</t>
  </si>
  <si>
    <t>abeilles, guêpes et fourmis</t>
  </si>
  <si>
    <t>coléoptères</t>
  </si>
  <si>
    <t xml:space="preserve">mouches et moustiques </t>
  </si>
  <si>
    <t>punaises et cigales</t>
  </si>
  <si>
    <t>mousses et lichens</t>
  </si>
  <si>
    <t>mammifères</t>
  </si>
  <si>
    <t>insectes (autres)</t>
  </si>
  <si>
    <t>reptiles et amphibiens</t>
  </si>
  <si>
    <t>poissons</t>
  </si>
  <si>
    <t>vogels</t>
  </si>
  <si>
    <t>zoodieren</t>
  </si>
  <si>
    <t>alle soorten</t>
  </si>
  <si>
    <t>planten</t>
  </si>
  <si>
    <t>dagvlinders</t>
  </si>
  <si>
    <t>paddenstoelen</t>
  </si>
  <si>
    <t>mollusques et autres invertébrés</t>
  </si>
  <si>
    <t>libellen</t>
  </si>
  <si>
    <t>nachtvlinders en micro's</t>
  </si>
  <si>
    <t>bijen, wespen en mieren</t>
  </si>
  <si>
    <t>kevers</t>
  </si>
  <si>
    <t>vliegen en muggen</t>
  </si>
  <si>
    <t>wantsen en cicaden</t>
  </si>
  <si>
    <t>mossen en korstmossen
mossen en korstmossen
mossen en korstmossen</t>
  </si>
  <si>
    <t>Oiseaux</t>
  </si>
  <si>
    <t>Plantes</t>
  </si>
  <si>
    <t>Papillons de jour</t>
  </si>
  <si>
    <t>Mammifères</t>
  </si>
  <si>
    <t>Champignons</t>
  </si>
  <si>
    <t>Libellules</t>
  </si>
  <si>
    <t>Papillons de nuit</t>
  </si>
  <si>
    <t>Autres (différents ordres d'insectes, autres arthropodes, reptiles &amp; amphibiens,  mollusques,  poissons)</t>
  </si>
  <si>
    <t>Nombre d’observateurs réguliers par groupes taxonomiques et par an (site web www.bru.observations.be, Région de Bruxelles-Capitale)</t>
  </si>
  <si>
    <t>Aantal regelmatige waarnemers per taxonomische groepen en per jaar (website www.bru.waarnemingen.be, Brussels Hoofdstedelijk Gewest)</t>
  </si>
  <si>
    <t>Vogels</t>
  </si>
  <si>
    <t>Planten</t>
  </si>
  <si>
    <t>Dagvlinders</t>
  </si>
  <si>
    <t>Zoogdieren</t>
  </si>
  <si>
    <t>Paddenstoelen</t>
  </si>
  <si>
    <t>Libellen</t>
  </si>
  <si>
    <t>Nachtvlinders en micro's</t>
  </si>
  <si>
    <t>Overig  (insecten, geleedpotigen (overig), Reptielen en amfibieën, weekdieren,  vissen)</t>
  </si>
  <si>
    <t>Mouches et moustiques</t>
  </si>
  <si>
    <t>Coléoptères</t>
  </si>
  <si>
    <t>Abeilles, guêpes et fourmis</t>
  </si>
  <si>
    <t>Punaises</t>
  </si>
  <si>
    <t>Mousses et lichens</t>
  </si>
  <si>
    <t>Mollusques</t>
  </si>
  <si>
    <t>Insectes (autres)</t>
  </si>
  <si>
    <t xml:space="preserve">Criquets &amp; sauterelles </t>
  </si>
  <si>
    <t>Reptiles &amp; amphibiens</t>
  </si>
  <si>
    <t>Poissons</t>
  </si>
  <si>
    <t>Vliegen en muggen</t>
  </si>
  <si>
    <t>Kevers</t>
  </si>
  <si>
    <t>Bijen, wespen en mieren</t>
  </si>
  <si>
    <t>Wantsen en cicaden</t>
  </si>
  <si>
    <t>Mossen en korstmossen</t>
  </si>
  <si>
    <t>Weekdieren</t>
  </si>
  <si>
    <t>Insecten (overig)</t>
  </si>
  <si>
    <t>Sprinkhanen en krekels</t>
  </si>
  <si>
    <t>Reptielen en amfibieën</t>
  </si>
  <si>
    <t>Vissen</t>
  </si>
  <si>
    <t>Total</t>
  </si>
  <si>
    <t>Totaal</t>
  </si>
  <si>
    <t>Abeilles, guêpes, fourmis</t>
  </si>
  <si>
    <t>Papillons</t>
  </si>
  <si>
    <t>Criquets et sauterelles</t>
  </si>
  <si>
    <t>Reptiles et Amphibiens</t>
  </si>
  <si>
    <t>Région de Bruxelles-Capitale</t>
  </si>
  <si>
    <t>Brussels Hoofdstedelijk Gewest</t>
  </si>
  <si>
    <t>Belgique</t>
  </si>
  <si>
    <t>Belgïe</t>
  </si>
  <si>
    <t>Ratio</t>
  </si>
  <si>
    <t>Arthropodes (autres qu'insectes)</t>
  </si>
  <si>
    <t>Geleedpotigen (andere dan insecten)</t>
  </si>
  <si>
    <t>geleedpotigen (andere dan insecten)</t>
  </si>
  <si>
    <t>arthropodes (autres qu'insectes)</t>
  </si>
  <si>
    <t xml:space="preserve">sauterelles et criquets </t>
  </si>
  <si>
    <t>Nombre d'observations encodées dans le site www.bru.observations.be par groupes taxonomiques (28/04/2021, Région de Bruxelles-Capitale)</t>
  </si>
  <si>
    <t>Aantal gecodeerd waarnemingen op de website www.bru.waarnemingen.be per taxonomische groepen (28/04/2021, Brussels Hoofdstedelijk Gewest)</t>
  </si>
  <si>
    <t>Nombre d'espèces encodées dans le site www.bru.observations.be par groupes taxonomiques (28/04/2021, Région de Bruxelles-Capitale)</t>
  </si>
  <si>
    <t>Aantal gecodeerd soorten op de website www.bru.waarnemingen.be per taxonomische groepen (28/04/2021, Brussels Hoofdstedelijk Gewest)</t>
  </si>
  <si>
    <t>Nombre d'espèces encodées dans le site www.bru.observations.be par groupes taxonomiques, Région de Bruxelles-Capitale et Belgique (03/05/2021)</t>
  </si>
  <si>
    <t>Aantal gecodeerd soorten op de website www.bru.waarnemingen.be per taxonomische groepen,  Brussels Hoofdstedelijk Gewest en Belgïe (03/05/2021)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</si>
</sst>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2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 vertical="center" wrapText="1"/>
    </xf>
    <xf numFmtId="3" fontId="0" fillId="33" borderId="0" xfId="0" applyNumberFormat="1" applyFill="1" applyAlignment="1">
      <alignment vertical="center" wrapText="1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 applyAlignment="1">
      <alignment/>
    </xf>
    <xf numFmtId="0" fontId="32" fillId="33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PageLayoutView="0" workbookViewId="0" topLeftCell="A1">
      <selection activeCell="A35" sqref="A35"/>
    </sheetView>
  </sheetViews>
  <sheetFormatPr defaultColWidth="8.8515625" defaultRowHeight="15"/>
  <cols>
    <col min="1" max="1" width="8.8515625" style="2" customWidth="1"/>
    <col min="2" max="15" width="12.7109375" style="2" customWidth="1"/>
    <col min="16" max="16" width="14.7109375" style="2" customWidth="1"/>
    <col min="17" max="17" width="12.7109375" style="2" customWidth="1"/>
    <col min="18" max="18" width="13.8515625" style="2" customWidth="1"/>
    <col min="19" max="20" width="12.7109375" style="2" customWidth="1"/>
    <col min="21" max="16384" width="8.8515625" style="2" customWidth="1"/>
  </cols>
  <sheetData>
    <row r="1" spans="1:12" ht="14.25">
      <c r="A1" s="1" t="s">
        <v>43</v>
      </c>
      <c r="B1" s="1"/>
      <c r="C1" s="1"/>
      <c r="D1" s="1"/>
      <c r="E1" s="1"/>
      <c r="F1" s="1"/>
      <c r="G1" s="1"/>
      <c r="H1" s="1"/>
      <c r="I1" s="1"/>
      <c r="J1" s="20"/>
      <c r="K1" s="20"/>
      <c r="L1" s="20"/>
    </row>
    <row r="2" spans="1:12" ht="14.25">
      <c r="A2" s="1" t="s">
        <v>44</v>
      </c>
      <c r="B2" s="1"/>
      <c r="C2" s="1"/>
      <c r="D2" s="1"/>
      <c r="E2" s="1"/>
      <c r="F2" s="1"/>
      <c r="G2" s="1"/>
      <c r="H2" s="1"/>
      <c r="I2" s="1"/>
      <c r="J2" s="3"/>
      <c r="K2" s="3"/>
      <c r="L2" s="3"/>
    </row>
    <row r="3" spans="2:20" s="4" customFormat="1" ht="56.25" customHeight="1">
      <c r="B3" s="4" t="s">
        <v>21</v>
      </c>
      <c r="C3" s="4" t="s">
        <v>22</v>
      </c>
      <c r="D3" s="4" t="s">
        <v>3</v>
      </c>
      <c r="E3" s="4" t="s">
        <v>4</v>
      </c>
      <c r="F3" s="4" t="s">
        <v>25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1</v>
      </c>
      <c r="N3" s="4" t="s">
        <v>2</v>
      </c>
      <c r="O3" s="4" t="s">
        <v>86</v>
      </c>
      <c r="P3" s="4" t="s">
        <v>0</v>
      </c>
      <c r="Q3" s="4" t="s">
        <v>24</v>
      </c>
      <c r="R3" s="4" t="s">
        <v>26</v>
      </c>
      <c r="S3" s="4" t="s">
        <v>34</v>
      </c>
      <c r="T3" s="5" t="s">
        <v>23</v>
      </c>
    </row>
    <row r="4" spans="1:20" s="4" customFormat="1" ht="55.5" customHeight="1">
      <c r="A4" s="2"/>
      <c r="B4" s="4" t="s">
        <v>5</v>
      </c>
      <c r="C4" s="4" t="s">
        <v>17</v>
      </c>
      <c r="D4" s="4" t="s">
        <v>19</v>
      </c>
      <c r="E4" s="4" t="s">
        <v>20</v>
      </c>
      <c r="F4" s="4" t="s">
        <v>8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6" t="s">
        <v>15</v>
      </c>
      <c r="M4" s="4" t="s">
        <v>88</v>
      </c>
      <c r="N4" s="4" t="s">
        <v>18</v>
      </c>
      <c r="O4" s="4" t="s">
        <v>87</v>
      </c>
      <c r="P4" s="4" t="s">
        <v>27</v>
      </c>
      <c r="Q4" s="4" t="s">
        <v>6</v>
      </c>
      <c r="R4" s="4" t="s">
        <v>9</v>
      </c>
      <c r="S4" s="4" t="s">
        <v>16</v>
      </c>
      <c r="T4" s="4" t="s">
        <v>7</v>
      </c>
    </row>
    <row r="5" spans="1:20" ht="14.25">
      <c r="A5" s="7">
        <v>2008</v>
      </c>
      <c r="B5" s="2">
        <v>23</v>
      </c>
      <c r="C5" s="2">
        <v>0</v>
      </c>
      <c r="D5" s="2">
        <v>0</v>
      </c>
      <c r="E5" s="2">
        <v>0</v>
      </c>
      <c r="F5" s="2">
        <v>3</v>
      </c>
      <c r="G5" s="2">
        <v>1</v>
      </c>
      <c r="H5" s="2">
        <v>2</v>
      </c>
      <c r="I5" s="2">
        <v>2</v>
      </c>
      <c r="J5" s="2">
        <v>5</v>
      </c>
      <c r="K5" s="2">
        <v>2</v>
      </c>
      <c r="L5" s="8">
        <v>3</v>
      </c>
      <c r="M5" s="2">
        <v>1</v>
      </c>
      <c r="N5" s="2">
        <v>0</v>
      </c>
      <c r="O5" s="2">
        <v>2</v>
      </c>
      <c r="P5" s="2">
        <v>2</v>
      </c>
      <c r="Q5" s="2">
        <v>5</v>
      </c>
      <c r="R5" s="2">
        <v>3</v>
      </c>
      <c r="S5" s="2">
        <v>0</v>
      </c>
      <c r="T5" s="2">
        <v>5</v>
      </c>
    </row>
    <row r="6" spans="1:20" ht="14.25">
      <c r="A6" s="7">
        <v>2009</v>
      </c>
      <c r="B6" s="2">
        <v>77</v>
      </c>
      <c r="C6" s="2">
        <v>3</v>
      </c>
      <c r="D6" s="2">
        <v>0</v>
      </c>
      <c r="E6" s="2">
        <v>0</v>
      </c>
      <c r="F6" s="2">
        <v>13</v>
      </c>
      <c r="G6" s="2">
        <v>8</v>
      </c>
      <c r="H6" s="2">
        <v>6</v>
      </c>
      <c r="I6" s="2">
        <v>6</v>
      </c>
      <c r="J6" s="2">
        <v>5</v>
      </c>
      <c r="K6" s="2">
        <v>7</v>
      </c>
      <c r="L6" s="8">
        <v>5</v>
      </c>
      <c r="M6" s="2">
        <v>2</v>
      </c>
      <c r="N6" s="2">
        <v>1</v>
      </c>
      <c r="O6" s="2">
        <v>5</v>
      </c>
      <c r="P6" s="2">
        <v>2</v>
      </c>
      <c r="Q6" s="2">
        <v>10</v>
      </c>
      <c r="R6" s="2">
        <v>10</v>
      </c>
      <c r="S6" s="2">
        <v>0</v>
      </c>
      <c r="T6" s="2">
        <v>14</v>
      </c>
    </row>
    <row r="7" spans="1:20" ht="14.25">
      <c r="A7" s="7">
        <v>2010</v>
      </c>
      <c r="B7" s="2">
        <v>109</v>
      </c>
      <c r="C7" s="2">
        <v>9</v>
      </c>
      <c r="D7" s="2">
        <v>0</v>
      </c>
      <c r="E7" s="2">
        <v>0</v>
      </c>
      <c r="F7" s="2">
        <v>15</v>
      </c>
      <c r="G7" s="2">
        <v>9</v>
      </c>
      <c r="H7" s="2">
        <v>7</v>
      </c>
      <c r="I7" s="2">
        <v>8</v>
      </c>
      <c r="J7" s="2">
        <v>5</v>
      </c>
      <c r="K7" s="2">
        <v>6</v>
      </c>
      <c r="L7" s="8">
        <v>3</v>
      </c>
      <c r="M7" s="2">
        <v>2</v>
      </c>
      <c r="N7" s="2">
        <v>0</v>
      </c>
      <c r="O7" s="2">
        <v>5</v>
      </c>
      <c r="P7" s="2">
        <v>1</v>
      </c>
      <c r="Q7" s="2">
        <v>20</v>
      </c>
      <c r="R7" s="2">
        <v>11</v>
      </c>
      <c r="S7" s="2">
        <v>2</v>
      </c>
      <c r="T7" s="2">
        <v>23</v>
      </c>
    </row>
    <row r="8" spans="1:20" ht="14.25">
      <c r="A8" s="7">
        <v>2011</v>
      </c>
      <c r="B8" s="2">
        <v>98</v>
      </c>
      <c r="C8" s="2">
        <v>11</v>
      </c>
      <c r="D8" s="2">
        <v>1</v>
      </c>
      <c r="E8" s="2">
        <v>0</v>
      </c>
      <c r="F8" s="2">
        <v>14</v>
      </c>
      <c r="G8" s="2">
        <v>11</v>
      </c>
      <c r="H8" s="2">
        <v>11</v>
      </c>
      <c r="I8" s="2">
        <v>10</v>
      </c>
      <c r="J8" s="2">
        <v>15</v>
      </c>
      <c r="K8" s="2">
        <v>9</v>
      </c>
      <c r="L8" s="8">
        <v>7</v>
      </c>
      <c r="M8" s="2">
        <v>0</v>
      </c>
      <c r="N8" s="2">
        <v>0</v>
      </c>
      <c r="O8" s="2">
        <v>3</v>
      </c>
      <c r="P8" s="2">
        <v>1</v>
      </c>
      <c r="Q8" s="2">
        <v>28</v>
      </c>
      <c r="R8" s="2">
        <v>10</v>
      </c>
      <c r="S8" s="2">
        <v>3</v>
      </c>
      <c r="T8" s="2">
        <v>20</v>
      </c>
    </row>
    <row r="9" spans="1:20" ht="14.25">
      <c r="A9" s="7">
        <v>2012</v>
      </c>
      <c r="B9" s="2">
        <v>127</v>
      </c>
      <c r="C9" s="2">
        <v>5</v>
      </c>
      <c r="D9" s="2">
        <v>2</v>
      </c>
      <c r="E9" s="2">
        <v>0</v>
      </c>
      <c r="F9" s="2">
        <v>19</v>
      </c>
      <c r="G9" s="2">
        <v>14</v>
      </c>
      <c r="H9" s="2">
        <v>13</v>
      </c>
      <c r="I9" s="2">
        <v>11</v>
      </c>
      <c r="J9" s="2">
        <v>13</v>
      </c>
      <c r="K9" s="2">
        <v>12</v>
      </c>
      <c r="L9" s="8">
        <v>5</v>
      </c>
      <c r="M9" s="2">
        <v>3</v>
      </c>
      <c r="N9" s="2">
        <v>2</v>
      </c>
      <c r="O9" s="2">
        <v>6</v>
      </c>
      <c r="P9" s="2">
        <v>4</v>
      </c>
      <c r="Q9" s="2">
        <v>33</v>
      </c>
      <c r="R9" s="2">
        <v>16</v>
      </c>
      <c r="S9" s="2">
        <v>4</v>
      </c>
      <c r="T9" s="2">
        <v>29</v>
      </c>
    </row>
    <row r="10" spans="1:20" ht="14.25">
      <c r="A10" s="7">
        <v>2013</v>
      </c>
      <c r="B10" s="2">
        <v>130</v>
      </c>
      <c r="C10" s="2">
        <v>8</v>
      </c>
      <c r="D10" s="2">
        <v>0</v>
      </c>
      <c r="E10" s="2">
        <v>0</v>
      </c>
      <c r="F10" s="2">
        <v>31</v>
      </c>
      <c r="G10" s="2">
        <v>21</v>
      </c>
      <c r="H10" s="2">
        <v>15</v>
      </c>
      <c r="I10" s="2">
        <v>9</v>
      </c>
      <c r="J10" s="2">
        <v>17</v>
      </c>
      <c r="K10" s="2">
        <v>9</v>
      </c>
      <c r="L10" s="8">
        <v>8</v>
      </c>
      <c r="M10" s="2">
        <v>4</v>
      </c>
      <c r="N10" s="2">
        <v>1</v>
      </c>
      <c r="O10" s="2">
        <v>3</v>
      </c>
      <c r="P10" s="2">
        <v>2</v>
      </c>
      <c r="Q10" s="2">
        <v>39</v>
      </c>
      <c r="R10" s="2">
        <v>16</v>
      </c>
      <c r="S10" s="2">
        <v>4</v>
      </c>
      <c r="T10" s="2">
        <v>30</v>
      </c>
    </row>
    <row r="11" spans="1:20" ht="14.25">
      <c r="A11" s="7">
        <v>2014</v>
      </c>
      <c r="B11" s="2">
        <v>137</v>
      </c>
      <c r="C11" s="2">
        <v>16</v>
      </c>
      <c r="D11" s="2">
        <v>1</v>
      </c>
      <c r="E11" s="2">
        <v>0</v>
      </c>
      <c r="F11" s="2">
        <v>32</v>
      </c>
      <c r="G11" s="2">
        <v>23</v>
      </c>
      <c r="H11" s="2">
        <v>15</v>
      </c>
      <c r="I11" s="2">
        <v>14</v>
      </c>
      <c r="J11" s="2">
        <v>14</v>
      </c>
      <c r="K11" s="2">
        <v>8</v>
      </c>
      <c r="L11" s="8">
        <v>9</v>
      </c>
      <c r="M11" s="2">
        <v>4</v>
      </c>
      <c r="N11" s="2">
        <v>2</v>
      </c>
      <c r="O11" s="2">
        <v>8</v>
      </c>
      <c r="P11" s="2">
        <v>5</v>
      </c>
      <c r="Q11" s="2">
        <v>45</v>
      </c>
      <c r="R11" s="2">
        <v>27</v>
      </c>
      <c r="S11" s="2">
        <v>5</v>
      </c>
      <c r="T11" s="2">
        <v>35</v>
      </c>
    </row>
    <row r="12" spans="1:20" ht="14.25">
      <c r="A12" s="7">
        <v>2015</v>
      </c>
      <c r="B12" s="2">
        <v>178</v>
      </c>
      <c r="C12" s="13">
        <v>15</v>
      </c>
      <c r="D12" s="13">
        <v>0</v>
      </c>
      <c r="E12" s="13">
        <v>0</v>
      </c>
      <c r="F12" s="13">
        <v>34</v>
      </c>
      <c r="G12" s="13">
        <v>22</v>
      </c>
      <c r="H12" s="13">
        <v>16</v>
      </c>
      <c r="I12" s="13">
        <v>15</v>
      </c>
      <c r="J12" s="13">
        <v>15</v>
      </c>
      <c r="K12" s="13">
        <v>11</v>
      </c>
      <c r="L12" s="14">
        <v>8</v>
      </c>
      <c r="M12" s="14">
        <v>4</v>
      </c>
      <c r="N12" s="14">
        <v>0</v>
      </c>
      <c r="O12" s="14">
        <v>9</v>
      </c>
      <c r="P12" s="13">
        <v>3</v>
      </c>
      <c r="Q12" s="13">
        <v>43</v>
      </c>
      <c r="R12" s="13">
        <v>16</v>
      </c>
      <c r="S12" s="13">
        <v>3</v>
      </c>
      <c r="T12" s="13">
        <v>38</v>
      </c>
    </row>
    <row r="13" spans="1:20" ht="14.25">
      <c r="A13" s="7">
        <v>2016</v>
      </c>
      <c r="B13" s="2">
        <v>163</v>
      </c>
      <c r="C13" s="13">
        <v>13</v>
      </c>
      <c r="D13" s="13">
        <v>0</v>
      </c>
      <c r="E13" s="13">
        <v>0</v>
      </c>
      <c r="F13" s="13">
        <v>33</v>
      </c>
      <c r="G13" s="13">
        <v>18</v>
      </c>
      <c r="H13" s="13">
        <v>13</v>
      </c>
      <c r="I13" s="13">
        <v>17</v>
      </c>
      <c r="J13" s="13">
        <v>16</v>
      </c>
      <c r="K13" s="13">
        <v>14</v>
      </c>
      <c r="L13" s="14">
        <v>4</v>
      </c>
      <c r="M13" s="14">
        <v>2</v>
      </c>
      <c r="N13" s="14">
        <v>1</v>
      </c>
      <c r="O13" s="14">
        <v>4</v>
      </c>
      <c r="P13" s="13">
        <v>3</v>
      </c>
      <c r="Q13" s="13">
        <v>53</v>
      </c>
      <c r="R13" s="13">
        <v>10</v>
      </c>
      <c r="S13" s="13">
        <v>8</v>
      </c>
      <c r="T13" s="13">
        <v>29</v>
      </c>
    </row>
    <row r="14" spans="1:20" ht="14.25">
      <c r="A14" s="7">
        <v>2017</v>
      </c>
      <c r="B14" s="2">
        <v>185</v>
      </c>
      <c r="C14" s="2">
        <v>15</v>
      </c>
      <c r="D14" s="2">
        <v>10</v>
      </c>
      <c r="E14" s="2">
        <v>0</v>
      </c>
      <c r="F14" s="2">
        <v>42</v>
      </c>
      <c r="G14" s="2">
        <v>35</v>
      </c>
      <c r="H14" s="2">
        <v>25</v>
      </c>
      <c r="I14" s="2">
        <v>18</v>
      </c>
      <c r="J14" s="2">
        <v>19</v>
      </c>
      <c r="K14" s="2">
        <v>15</v>
      </c>
      <c r="L14" s="2">
        <v>9</v>
      </c>
      <c r="M14" s="2">
        <v>2</v>
      </c>
      <c r="N14" s="2">
        <v>1</v>
      </c>
      <c r="O14" s="2">
        <v>6</v>
      </c>
      <c r="P14" s="2">
        <v>0</v>
      </c>
      <c r="Q14" s="2">
        <v>56</v>
      </c>
      <c r="R14" s="2">
        <v>25</v>
      </c>
      <c r="S14" s="2">
        <v>5</v>
      </c>
      <c r="T14" s="2">
        <v>35</v>
      </c>
    </row>
    <row r="15" spans="1:20" ht="14.25">
      <c r="A15" s="7">
        <v>2018</v>
      </c>
      <c r="B15" s="2">
        <v>247</v>
      </c>
      <c r="C15" s="2">
        <v>11</v>
      </c>
      <c r="D15" s="2">
        <v>6</v>
      </c>
      <c r="E15" s="2">
        <v>0</v>
      </c>
      <c r="F15" s="2">
        <v>51</v>
      </c>
      <c r="G15" s="2">
        <v>31</v>
      </c>
      <c r="H15" s="2">
        <v>36</v>
      </c>
      <c r="I15" s="2">
        <v>30</v>
      </c>
      <c r="J15" s="2">
        <v>26</v>
      </c>
      <c r="K15" s="2">
        <v>21</v>
      </c>
      <c r="L15" s="2">
        <v>16</v>
      </c>
      <c r="M15" s="2">
        <v>6</v>
      </c>
      <c r="N15" s="2">
        <v>5</v>
      </c>
      <c r="O15" s="2">
        <v>10</v>
      </c>
      <c r="P15" s="2">
        <v>4</v>
      </c>
      <c r="Q15" s="2">
        <v>80</v>
      </c>
      <c r="R15" s="2">
        <v>24</v>
      </c>
      <c r="S15" s="2">
        <v>4</v>
      </c>
      <c r="T15" s="2">
        <v>41</v>
      </c>
    </row>
    <row r="16" spans="1:20" ht="14.25">
      <c r="A16" s="7">
        <v>2019</v>
      </c>
      <c r="B16" s="13">
        <v>207</v>
      </c>
      <c r="C16" s="2">
        <v>14</v>
      </c>
      <c r="D16" s="2">
        <v>9</v>
      </c>
      <c r="E16" s="2">
        <v>0</v>
      </c>
      <c r="F16" s="2">
        <v>53</v>
      </c>
      <c r="G16" s="2">
        <v>36</v>
      </c>
      <c r="H16" s="2">
        <v>34</v>
      </c>
      <c r="I16" s="2">
        <v>37</v>
      </c>
      <c r="J16" s="2">
        <v>25</v>
      </c>
      <c r="K16" s="2">
        <v>27</v>
      </c>
      <c r="L16" s="2">
        <v>19</v>
      </c>
      <c r="M16" s="2">
        <v>5</v>
      </c>
      <c r="N16" s="2">
        <v>2</v>
      </c>
      <c r="O16" s="2">
        <v>11</v>
      </c>
      <c r="P16" s="2">
        <v>5</v>
      </c>
      <c r="Q16" s="2">
        <v>78</v>
      </c>
      <c r="R16" s="2">
        <v>32</v>
      </c>
      <c r="S16" s="2">
        <v>5</v>
      </c>
      <c r="T16" s="13">
        <v>49</v>
      </c>
    </row>
    <row r="17" spans="1:20" ht="14.25">
      <c r="A17" s="7">
        <v>2020</v>
      </c>
      <c r="B17" s="13">
        <v>244</v>
      </c>
      <c r="C17" s="2">
        <v>12</v>
      </c>
      <c r="D17" s="2">
        <v>5</v>
      </c>
      <c r="E17" s="2">
        <v>0</v>
      </c>
      <c r="F17" s="2">
        <v>43</v>
      </c>
      <c r="G17" s="2">
        <v>33</v>
      </c>
      <c r="H17" s="2">
        <v>37</v>
      </c>
      <c r="I17" s="2">
        <v>46</v>
      </c>
      <c r="J17" s="2">
        <v>37</v>
      </c>
      <c r="K17" s="2">
        <v>31</v>
      </c>
      <c r="L17" s="2">
        <v>26</v>
      </c>
      <c r="M17" s="2">
        <v>6</v>
      </c>
      <c r="N17" s="2">
        <v>6</v>
      </c>
      <c r="O17" s="2">
        <v>18</v>
      </c>
      <c r="P17" s="2">
        <v>7</v>
      </c>
      <c r="Q17" s="2">
        <v>110</v>
      </c>
      <c r="R17" s="2">
        <v>66</v>
      </c>
      <c r="S17" s="2">
        <v>5</v>
      </c>
      <c r="T17" s="13">
        <v>42</v>
      </c>
    </row>
  </sheetData>
  <sheetProtection/>
  <mergeCells count="1">
    <mergeCell ref="J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14" sqref="E14"/>
    </sheetView>
  </sheetViews>
  <sheetFormatPr defaultColWidth="21.8515625" defaultRowHeight="15"/>
  <cols>
    <col min="1" max="1" width="52.57421875" style="11" customWidth="1"/>
    <col min="2" max="2" width="51.7109375" style="11" customWidth="1"/>
    <col min="3" max="16384" width="21.8515625" style="11" customWidth="1"/>
  </cols>
  <sheetData>
    <row r="1" spans="1:2" ht="14.25">
      <c r="A1" s="1" t="s">
        <v>89</v>
      </c>
      <c r="B1" s="1"/>
    </row>
    <row r="2" spans="1:2" ht="14.25">
      <c r="A2" s="1" t="s">
        <v>90</v>
      </c>
      <c r="B2" s="1"/>
    </row>
    <row r="3" spans="1:3" ht="15" customHeight="1">
      <c r="A3" s="9" t="s">
        <v>35</v>
      </c>
      <c r="B3" s="9" t="s">
        <v>45</v>
      </c>
      <c r="C3" s="10">
        <v>868091</v>
      </c>
    </row>
    <row r="4" spans="1:3" ht="15" customHeight="1">
      <c r="A4" s="9" t="s">
        <v>36</v>
      </c>
      <c r="B4" s="9" t="s">
        <v>46</v>
      </c>
      <c r="C4" s="10">
        <v>41997</v>
      </c>
    </row>
    <row r="5" spans="1:3" ht="27.75" customHeight="1">
      <c r="A5" s="9" t="s">
        <v>42</v>
      </c>
      <c r="B5" s="9" t="s">
        <v>52</v>
      </c>
      <c r="C5" s="12">
        <v>79959</v>
      </c>
    </row>
    <row r="6" spans="1:3" ht="15" customHeight="1">
      <c r="A6" s="9" t="s">
        <v>37</v>
      </c>
      <c r="B6" s="9" t="s">
        <v>47</v>
      </c>
      <c r="C6" s="10">
        <v>27421</v>
      </c>
    </row>
    <row r="7" spans="1:3" ht="15" customHeight="1">
      <c r="A7" s="9" t="s">
        <v>40</v>
      </c>
      <c r="B7" s="9" t="s">
        <v>50</v>
      </c>
      <c r="C7" s="10">
        <v>26164</v>
      </c>
    </row>
    <row r="8" spans="1:3" ht="15" customHeight="1">
      <c r="A8" s="9" t="s">
        <v>41</v>
      </c>
      <c r="B8" s="9" t="s">
        <v>51</v>
      </c>
      <c r="C8" s="10">
        <v>20129</v>
      </c>
    </row>
    <row r="9" spans="1:3" ht="15" customHeight="1">
      <c r="A9" s="9" t="s">
        <v>38</v>
      </c>
      <c r="B9" s="9" t="s">
        <v>48</v>
      </c>
      <c r="C9" s="10">
        <v>18606</v>
      </c>
    </row>
    <row r="10" spans="1:3" ht="14.25">
      <c r="A10" s="9" t="s">
        <v>39</v>
      </c>
      <c r="B10" s="9" t="s">
        <v>49</v>
      </c>
      <c r="C10" s="10">
        <v>20511</v>
      </c>
    </row>
    <row r="11" spans="1:3" ht="14.25">
      <c r="A11" s="11" t="s">
        <v>73</v>
      </c>
      <c r="B11" s="11" t="s">
        <v>74</v>
      </c>
      <c r="C11" s="12">
        <f>SUM(C3:C10)</f>
        <v>1102878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G15" sqref="G15"/>
    </sheetView>
  </sheetViews>
  <sheetFormatPr defaultColWidth="8.8515625" defaultRowHeight="15"/>
  <cols>
    <col min="1" max="2" width="27.421875" style="11" customWidth="1"/>
    <col min="3" max="16384" width="8.8515625" style="11" customWidth="1"/>
  </cols>
  <sheetData>
    <row r="1" spans="1:2" ht="14.25">
      <c r="A1" s="1" t="s">
        <v>91</v>
      </c>
      <c r="B1" s="1"/>
    </row>
    <row r="2" spans="1:2" ht="14.25">
      <c r="A2" s="1" t="s">
        <v>92</v>
      </c>
      <c r="B2" s="1"/>
    </row>
    <row r="3" spans="1:3" ht="14.25">
      <c r="A3" s="9" t="s">
        <v>39</v>
      </c>
      <c r="B3" s="9" t="s">
        <v>49</v>
      </c>
      <c r="C3" s="10">
        <v>1117</v>
      </c>
    </row>
    <row r="4" spans="1:3" ht="14.25">
      <c r="A4" s="9" t="s">
        <v>36</v>
      </c>
      <c r="B4" s="9" t="s">
        <v>46</v>
      </c>
      <c r="C4" s="10">
        <v>888</v>
      </c>
    </row>
    <row r="5" spans="1:3" ht="14.25">
      <c r="A5" s="9" t="s">
        <v>41</v>
      </c>
      <c r="B5" s="9" t="s">
        <v>51</v>
      </c>
      <c r="C5" s="10">
        <v>1015</v>
      </c>
    </row>
    <row r="6" spans="1:3" ht="14.25">
      <c r="A6" s="9" t="s">
        <v>53</v>
      </c>
      <c r="B6" s="9" t="s">
        <v>63</v>
      </c>
      <c r="C6" s="10">
        <v>672</v>
      </c>
    </row>
    <row r="7" spans="1:3" ht="14.25">
      <c r="A7" s="9" t="s">
        <v>54</v>
      </c>
      <c r="B7" s="9" t="s">
        <v>64</v>
      </c>
      <c r="C7" s="10">
        <v>705</v>
      </c>
    </row>
    <row r="8" spans="1:3" ht="14.25">
      <c r="A8" s="9" t="s">
        <v>55</v>
      </c>
      <c r="B8" s="9" t="s">
        <v>65</v>
      </c>
      <c r="C8" s="10">
        <v>540</v>
      </c>
    </row>
    <row r="9" spans="1:3" ht="14.25">
      <c r="A9" s="9" t="s">
        <v>56</v>
      </c>
      <c r="B9" s="9" t="s">
        <v>66</v>
      </c>
      <c r="C9" s="10">
        <v>311</v>
      </c>
    </row>
    <row r="10" spans="1:3" ht="28.5">
      <c r="A10" s="9" t="s">
        <v>84</v>
      </c>
      <c r="B10" s="9" t="s">
        <v>85</v>
      </c>
      <c r="C10" s="10">
        <v>273</v>
      </c>
    </row>
    <row r="11" spans="1:3" ht="14.25">
      <c r="A11" s="9" t="s">
        <v>57</v>
      </c>
      <c r="B11" s="9" t="s">
        <v>67</v>
      </c>
      <c r="C11" s="10">
        <v>249</v>
      </c>
    </row>
    <row r="12" spans="1:3" ht="14.25">
      <c r="A12" s="9" t="s">
        <v>35</v>
      </c>
      <c r="B12" s="9" t="s">
        <v>45</v>
      </c>
      <c r="C12" s="10">
        <v>245</v>
      </c>
    </row>
    <row r="13" spans="1:3" ht="14.25">
      <c r="A13" s="9" t="s">
        <v>58</v>
      </c>
      <c r="B13" s="9" t="s">
        <v>68</v>
      </c>
      <c r="C13" s="10">
        <v>84</v>
      </c>
    </row>
    <row r="14" spans="1:3" ht="14.25">
      <c r="A14" s="9" t="s">
        <v>59</v>
      </c>
      <c r="B14" s="9" t="s">
        <v>69</v>
      </c>
      <c r="C14" s="10">
        <v>54</v>
      </c>
    </row>
    <row r="15" spans="1:3" ht="14.25">
      <c r="A15" s="9" t="s">
        <v>40</v>
      </c>
      <c r="B15" s="9" t="s">
        <v>50</v>
      </c>
      <c r="C15" s="10">
        <v>49</v>
      </c>
    </row>
    <row r="16" spans="1:3" ht="14.25">
      <c r="A16" s="9" t="s">
        <v>38</v>
      </c>
      <c r="B16" s="9" t="s">
        <v>48</v>
      </c>
      <c r="C16" s="10">
        <v>42</v>
      </c>
    </row>
    <row r="17" spans="1:3" ht="14.25">
      <c r="A17" s="9" t="s">
        <v>37</v>
      </c>
      <c r="B17" s="9" t="s">
        <v>47</v>
      </c>
      <c r="C17" s="10">
        <v>41</v>
      </c>
    </row>
    <row r="18" spans="1:3" ht="14.25">
      <c r="A18" s="9" t="s">
        <v>60</v>
      </c>
      <c r="B18" s="9" t="s">
        <v>70</v>
      </c>
      <c r="C18" s="10">
        <v>22</v>
      </c>
    </row>
    <row r="19" spans="1:3" ht="14.25">
      <c r="A19" s="9" t="s">
        <v>61</v>
      </c>
      <c r="B19" s="9" t="s">
        <v>71</v>
      </c>
      <c r="C19" s="10">
        <v>20</v>
      </c>
    </row>
    <row r="20" spans="1:3" ht="14.25">
      <c r="A20" s="9" t="s">
        <v>62</v>
      </c>
      <c r="B20" s="9" t="s">
        <v>72</v>
      </c>
      <c r="C20" s="10">
        <v>14</v>
      </c>
    </row>
    <row r="21" spans="1:3" ht="14.25">
      <c r="A21" s="11" t="s">
        <v>73</v>
      </c>
      <c r="B21" s="11" t="s">
        <v>74</v>
      </c>
      <c r="C21" s="12">
        <f>SUM(C3:C20)</f>
        <v>6341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J15" sqref="J15"/>
    </sheetView>
  </sheetViews>
  <sheetFormatPr defaultColWidth="11.421875" defaultRowHeight="15"/>
  <cols>
    <col min="1" max="2" width="45.140625" style="16" customWidth="1"/>
    <col min="3" max="3" width="29.421875" style="16" bestFit="1" customWidth="1"/>
    <col min="4" max="4" width="11.421875" style="16" customWidth="1"/>
    <col min="5" max="6" width="11.421875" style="19" customWidth="1"/>
    <col min="7" max="16384" width="11.421875" style="16" customWidth="1"/>
  </cols>
  <sheetData>
    <row r="1" spans="1:2" ht="14.25">
      <c r="A1" s="15" t="s">
        <v>93</v>
      </c>
      <c r="B1" s="15"/>
    </row>
    <row r="2" spans="1:2" ht="14.25">
      <c r="A2" s="15" t="s">
        <v>94</v>
      </c>
      <c r="B2" s="15"/>
    </row>
    <row r="3" spans="3:5" ht="14.25">
      <c r="C3" s="16" t="s">
        <v>79</v>
      </c>
      <c r="D3" s="16" t="s">
        <v>81</v>
      </c>
      <c r="E3" s="19" t="s">
        <v>83</v>
      </c>
    </row>
    <row r="4" spans="3:5" ht="14.25">
      <c r="C4" s="16" t="s">
        <v>80</v>
      </c>
      <c r="D4" s="16" t="s">
        <v>82</v>
      </c>
      <c r="E4" s="19" t="s">
        <v>83</v>
      </c>
    </row>
    <row r="5" spans="1:5" ht="14.25">
      <c r="A5" s="17" t="s">
        <v>39</v>
      </c>
      <c r="B5" s="17" t="s">
        <v>49</v>
      </c>
      <c r="C5" s="16">
        <v>1117</v>
      </c>
      <c r="D5" s="18">
        <v>4873</v>
      </c>
      <c r="E5" s="19">
        <v>22.922224502359942</v>
      </c>
    </row>
    <row r="6" spans="1:5" ht="14.25">
      <c r="A6" s="17" t="s">
        <v>36</v>
      </c>
      <c r="B6" s="17" t="s">
        <v>46</v>
      </c>
      <c r="C6" s="16">
        <v>888</v>
      </c>
      <c r="D6" s="18">
        <v>1448</v>
      </c>
      <c r="E6" s="19">
        <v>61.32596685082873</v>
      </c>
    </row>
    <row r="7" spans="1:5" ht="14.25">
      <c r="A7" s="17" t="s">
        <v>41</v>
      </c>
      <c r="B7" s="17" t="s">
        <v>51</v>
      </c>
      <c r="C7" s="16">
        <v>1015</v>
      </c>
      <c r="D7" s="18">
        <v>2397</v>
      </c>
      <c r="E7" s="19">
        <v>42.34459741343346</v>
      </c>
    </row>
    <row r="8" spans="1:5" ht="14.25">
      <c r="A8" s="17" t="s">
        <v>53</v>
      </c>
      <c r="B8" s="17" t="s">
        <v>63</v>
      </c>
      <c r="C8" s="16">
        <v>672</v>
      </c>
      <c r="D8" s="18">
        <v>2573</v>
      </c>
      <c r="E8" s="19">
        <v>26.117372716673145</v>
      </c>
    </row>
    <row r="9" spans="1:5" ht="14.25">
      <c r="A9" s="17" t="s">
        <v>54</v>
      </c>
      <c r="B9" s="17" t="s">
        <v>64</v>
      </c>
      <c r="C9" s="16">
        <v>705</v>
      </c>
      <c r="D9" s="18">
        <v>3175</v>
      </c>
      <c r="E9" s="19">
        <v>22.20472440944882</v>
      </c>
    </row>
    <row r="10" spans="1:5" ht="14.25">
      <c r="A10" s="17" t="s">
        <v>75</v>
      </c>
      <c r="B10" s="17" t="s">
        <v>65</v>
      </c>
      <c r="C10" s="16">
        <v>540</v>
      </c>
      <c r="D10" s="18">
        <v>1764</v>
      </c>
      <c r="E10" s="19">
        <v>30.612244897959183</v>
      </c>
    </row>
    <row r="11" spans="1:5" ht="14.25">
      <c r="A11" s="17" t="s">
        <v>56</v>
      </c>
      <c r="B11" s="17" t="s">
        <v>66</v>
      </c>
      <c r="C11" s="16">
        <v>311</v>
      </c>
      <c r="D11" s="18">
        <v>1252</v>
      </c>
      <c r="E11" s="19">
        <v>24.840255591054312</v>
      </c>
    </row>
    <row r="12" spans="1:5" ht="14.25">
      <c r="A12" s="17" t="s">
        <v>84</v>
      </c>
      <c r="B12" s="17" t="s">
        <v>85</v>
      </c>
      <c r="C12" s="16">
        <v>273</v>
      </c>
      <c r="D12" s="18">
        <v>1406</v>
      </c>
      <c r="E12" s="19">
        <v>19.41678520625889</v>
      </c>
    </row>
    <row r="13" spans="1:5" ht="14.25">
      <c r="A13" s="17" t="s">
        <v>57</v>
      </c>
      <c r="B13" s="17" t="s">
        <v>67</v>
      </c>
      <c r="C13" s="16">
        <v>249</v>
      </c>
      <c r="D13" s="18">
        <v>1161</v>
      </c>
      <c r="E13" s="19">
        <v>21.44702842377261</v>
      </c>
    </row>
    <row r="14" spans="1:5" ht="14.25">
      <c r="A14" s="17" t="s">
        <v>35</v>
      </c>
      <c r="B14" s="17" t="s">
        <v>45</v>
      </c>
      <c r="C14" s="16">
        <v>245</v>
      </c>
      <c r="D14" s="18">
        <v>481</v>
      </c>
      <c r="E14" s="19">
        <v>50.935550935550935</v>
      </c>
    </row>
    <row r="15" spans="1:5" ht="14.25">
      <c r="A15" s="17" t="s">
        <v>58</v>
      </c>
      <c r="B15" s="17" t="s">
        <v>68</v>
      </c>
      <c r="C15" s="16">
        <v>84</v>
      </c>
      <c r="D15" s="18">
        <v>674</v>
      </c>
      <c r="E15" s="19">
        <v>12.462908011869436</v>
      </c>
    </row>
    <row r="16" spans="1:5" ht="14.25">
      <c r="A16" s="17" t="s">
        <v>59</v>
      </c>
      <c r="B16" s="17" t="s">
        <v>69</v>
      </c>
      <c r="C16" s="16">
        <v>54</v>
      </c>
      <c r="D16" s="18">
        <v>553</v>
      </c>
      <c r="E16" s="19">
        <v>9.764918625678119</v>
      </c>
    </row>
    <row r="17" spans="1:5" ht="14.25">
      <c r="A17" s="17" t="s">
        <v>40</v>
      </c>
      <c r="B17" s="17" t="s">
        <v>50</v>
      </c>
      <c r="C17" s="16">
        <v>49</v>
      </c>
      <c r="D17" s="18">
        <v>70</v>
      </c>
      <c r="E17" s="19">
        <v>70</v>
      </c>
    </row>
    <row r="18" spans="1:5" ht="14.25">
      <c r="A18" s="17" t="s">
        <v>38</v>
      </c>
      <c r="B18" s="17" t="s">
        <v>48</v>
      </c>
      <c r="C18" s="16">
        <v>42</v>
      </c>
      <c r="D18" s="18">
        <v>82</v>
      </c>
      <c r="E18" s="19">
        <v>51.21951219512195</v>
      </c>
    </row>
    <row r="19" spans="1:5" ht="14.25">
      <c r="A19" s="17" t="s">
        <v>76</v>
      </c>
      <c r="B19" s="17" t="s">
        <v>47</v>
      </c>
      <c r="C19" s="16">
        <v>41</v>
      </c>
      <c r="D19" s="18">
        <v>105</v>
      </c>
      <c r="E19" s="19">
        <v>39.04761904761905</v>
      </c>
    </row>
    <row r="20" spans="1:5" ht="14.25">
      <c r="A20" s="17" t="s">
        <v>77</v>
      </c>
      <c r="B20" s="17" t="s">
        <v>70</v>
      </c>
      <c r="C20" s="16">
        <v>22</v>
      </c>
      <c r="D20" s="18">
        <v>50</v>
      </c>
      <c r="E20" s="19">
        <v>44</v>
      </c>
    </row>
    <row r="21" spans="1:5" ht="14.25">
      <c r="A21" s="17" t="s">
        <v>78</v>
      </c>
      <c r="B21" s="17" t="s">
        <v>71</v>
      </c>
      <c r="C21" s="16">
        <v>20</v>
      </c>
      <c r="D21" s="18">
        <v>26</v>
      </c>
      <c r="E21" s="19">
        <v>76.92307692307692</v>
      </c>
    </row>
    <row r="22" spans="1:5" ht="14.25">
      <c r="A22" s="17" t="s">
        <v>62</v>
      </c>
      <c r="B22" s="17" t="s">
        <v>72</v>
      </c>
      <c r="C22" s="16">
        <v>14</v>
      </c>
      <c r="D22" s="18">
        <v>166</v>
      </c>
      <c r="E22" s="19">
        <v>8.433734939759036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2021-05-07T09:53:11Z</dcterms:modified>
  <cp:category/>
  <cp:version/>
  <cp:contentType/>
  <cp:contentStatus/>
</cp:coreProperties>
</file>